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C:\Users\otsu\Box\N002.情報業務\contents\gaiyou\moshikomiyoushi\"/>
    </mc:Choice>
  </mc:AlternateContent>
  <xr:revisionPtr revIDLastSave="0" documentId="13_ncr:1_{25DE6885-6081-40DA-A2B1-836D6DD2BCEB}"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state="hidden" r:id="rId3"/>
  </sheets>
  <definedNames>
    <definedName name="_xlnm.Print_Area" localSheetId="0">Sheet1!$A$1:$G$119</definedName>
    <definedName name="年会費一覧">Sheet2!$A$2:$A$15</definedName>
    <definedName name="翌年度会費一覧">Sheet2!#REF!</definedName>
    <definedName name="論文購読一覧">Sheet2!$C$2:$C$4</definedName>
  </definedNames>
  <calcPr calcId="191029"/>
</workbook>
</file>

<file path=xl/calcChain.xml><?xml version="1.0" encoding="utf-8"?>
<calcChain xmlns="http://schemas.openxmlformats.org/spreadsheetml/2006/main">
  <c r="E37" i="1" l="1"/>
  <c r="E36" i="1" l="1"/>
  <c r="E38" i="1" s="1"/>
</calcChain>
</file>

<file path=xl/sharedStrings.xml><?xml version="1.0" encoding="utf-8"?>
<sst xmlns="http://schemas.openxmlformats.org/spreadsheetml/2006/main" count="207" uniqueCount="197">
  <si>
    <t>購読</t>
    <rPh sb="0" eb="2">
      <t>コウドク</t>
    </rPh>
    <phoneticPr fontId="1"/>
  </si>
  <si>
    <t>非購読</t>
    <rPh sb="0" eb="1">
      <t>ヒ</t>
    </rPh>
    <rPh sb="1" eb="3">
      <t>コウドク</t>
    </rPh>
    <phoneticPr fontId="1"/>
  </si>
  <si>
    <t>月</t>
    <rPh sb="0" eb="1">
      <t>ガツ</t>
    </rPh>
    <phoneticPr fontId="1"/>
  </si>
  <si>
    <t>日</t>
    <rPh sb="0" eb="1">
      <t>ニチ</t>
    </rPh>
    <phoneticPr fontId="1"/>
  </si>
  <si>
    <t>年(西暦)</t>
    <rPh sb="0" eb="1">
      <t>ネン</t>
    </rPh>
    <rPh sb="2" eb="4">
      <t>セイレキ</t>
    </rPh>
    <phoneticPr fontId="1"/>
  </si>
  <si>
    <t>単価</t>
    <rPh sb="0" eb="2">
      <t>タンカ</t>
    </rPh>
    <phoneticPr fontId="1"/>
  </si>
  <si>
    <t>\1,000-</t>
    <phoneticPr fontId="1"/>
  </si>
  <si>
    <t>小計</t>
    <rPh sb="0" eb="2">
      <t>ショウケイ</t>
    </rPh>
    <phoneticPr fontId="1"/>
  </si>
  <si>
    <t>個数</t>
    <rPh sb="0" eb="2">
      <t>コスウ</t>
    </rPh>
    <phoneticPr fontId="1"/>
  </si>
  <si>
    <t>-</t>
    <phoneticPr fontId="1"/>
  </si>
  <si>
    <t>適用</t>
    <rPh sb="0" eb="2">
      <t>テキヨウ</t>
    </rPh>
    <phoneticPr fontId="1"/>
  </si>
  <si>
    <t>本年２月(１月末までに申込)　～　本年３月分</t>
    <rPh sb="0" eb="2">
      <t>ホンネン</t>
    </rPh>
    <rPh sb="6" eb="8">
      <t>ガツマツ</t>
    </rPh>
    <rPh sb="11" eb="13">
      <t>モウシコミ</t>
    </rPh>
    <rPh sb="17" eb="19">
      <t>ホンネン</t>
    </rPh>
    <phoneticPr fontId="1"/>
  </si>
  <si>
    <t>本年１月(１２月末までに申込)　～　本年３月分</t>
    <rPh sb="0" eb="2">
      <t>ホンネン</t>
    </rPh>
    <rPh sb="7" eb="9">
      <t>ガツマツ</t>
    </rPh>
    <rPh sb="12" eb="14">
      <t>モウシコミ</t>
    </rPh>
    <rPh sb="18" eb="20">
      <t>ホンネン</t>
    </rPh>
    <phoneticPr fontId="1"/>
  </si>
  <si>
    <t>本年４月(３月末までに申込)　～　翌年３月分</t>
    <rPh sb="0" eb="2">
      <t>ホンネン</t>
    </rPh>
    <rPh sb="6" eb="7">
      <t>ガツ</t>
    </rPh>
    <rPh sb="7" eb="8">
      <t>マツ</t>
    </rPh>
    <rPh sb="11" eb="13">
      <t>モウシコミ</t>
    </rPh>
    <phoneticPr fontId="1"/>
  </si>
  <si>
    <t>本年８月(７月末までに申込)　～　翌年３月分</t>
    <rPh sb="0" eb="2">
      <t>ホンネン</t>
    </rPh>
    <rPh sb="6" eb="8">
      <t>ガツマツ</t>
    </rPh>
    <rPh sb="11" eb="13">
      <t>モウシコミ</t>
    </rPh>
    <phoneticPr fontId="1"/>
  </si>
  <si>
    <t>本年６月(５月末までに申込)　～　翌年３月分</t>
    <rPh sb="0" eb="2">
      <t>ホンネン</t>
    </rPh>
    <rPh sb="6" eb="8">
      <t>ガツマツ</t>
    </rPh>
    <rPh sb="11" eb="13">
      <t>モウシコミ</t>
    </rPh>
    <phoneticPr fontId="1"/>
  </si>
  <si>
    <t>本年７月(６月末までに申込)　～　翌年３月分</t>
    <rPh sb="0" eb="2">
      <t>ホンネン</t>
    </rPh>
    <rPh sb="6" eb="7">
      <t>ガツマ</t>
    </rPh>
    <rPh sb="7" eb="8">
      <t>ツ</t>
    </rPh>
    <rPh sb="11" eb="13">
      <t>モウシコミ</t>
    </rPh>
    <phoneticPr fontId="1"/>
  </si>
  <si>
    <t>本年９月(８月末までに申込)　～　翌年３月分</t>
    <rPh sb="0" eb="2">
      <t>ホンネン</t>
    </rPh>
    <rPh sb="6" eb="8">
      <t>ガツマツ</t>
    </rPh>
    <rPh sb="11" eb="13">
      <t>モウシコミ</t>
    </rPh>
    <phoneticPr fontId="1"/>
  </si>
  <si>
    <t>本年１０月(９月末までに申込)　～　翌年３月分</t>
    <rPh sb="0" eb="2">
      <t>ホンネン</t>
    </rPh>
    <rPh sb="7" eb="9">
      <t>ガツマツ</t>
    </rPh>
    <rPh sb="12" eb="14">
      <t>モウシコミ</t>
    </rPh>
    <phoneticPr fontId="1"/>
  </si>
  <si>
    <t>本年１１月(１０月末までに申込)　～　翌年３月分</t>
    <rPh sb="0" eb="2">
      <t>ホンネン</t>
    </rPh>
    <rPh sb="8" eb="10">
      <t>ガツマツ</t>
    </rPh>
    <rPh sb="13" eb="15">
      <t>モウシコミ</t>
    </rPh>
    <phoneticPr fontId="1"/>
  </si>
  <si>
    <t>本年１２月(１１月末までに申込)　～　翌年３月分</t>
    <rPh sb="0" eb="2">
      <t>ホンネン</t>
    </rPh>
    <rPh sb="8" eb="10">
      <t>ガツマツ</t>
    </rPh>
    <rPh sb="13" eb="15">
      <t>モウシコミ</t>
    </rPh>
    <phoneticPr fontId="1"/>
  </si>
  <si>
    <t>※記入にあたってのお願い</t>
    <rPh sb="1" eb="3">
      <t>キニュウ</t>
    </rPh>
    <rPh sb="10" eb="11">
      <t>ネガ</t>
    </rPh>
    <phoneticPr fontId="1"/>
  </si>
  <si>
    <t>承認印</t>
    <rPh sb="0" eb="2">
      <t>ショウニン</t>
    </rPh>
    <rPh sb="2" eb="3">
      <t>イン</t>
    </rPh>
    <phoneticPr fontId="1"/>
  </si>
  <si>
    <t>年会費一覧</t>
    <rPh sb="0" eb="2">
      <t>ネンカイ</t>
    </rPh>
    <rPh sb="2" eb="3">
      <t>ヒ</t>
    </rPh>
    <rPh sb="3" eb="5">
      <t>イチラン</t>
    </rPh>
    <phoneticPr fontId="1"/>
  </si>
  <si>
    <t>論文購読一覧</t>
    <rPh sb="0" eb="2">
      <t>ロンブン</t>
    </rPh>
    <rPh sb="2" eb="4">
      <t>コウドク</t>
    </rPh>
    <rPh sb="4" eb="6">
      <t>イチラン</t>
    </rPh>
    <phoneticPr fontId="1"/>
  </si>
  <si>
    <t>▽基本情報</t>
    <phoneticPr fontId="1"/>
  </si>
  <si>
    <t>受付印</t>
    <rPh sb="0" eb="2">
      <t>ウケツケ</t>
    </rPh>
    <rPh sb="2" eb="3">
      <t>イン</t>
    </rPh>
    <phoneticPr fontId="1"/>
  </si>
  <si>
    <t>▽事務局記入</t>
    <rPh sb="1" eb="4">
      <t>ジムキョク</t>
    </rPh>
    <rPh sb="4" eb="6">
      <t>キニュウ</t>
    </rPh>
    <phoneticPr fontId="1"/>
  </si>
  <si>
    <t>紹介者会員氏名</t>
    <rPh sb="3" eb="5">
      <t>カイイン</t>
    </rPh>
    <rPh sb="5" eb="7">
      <t>シメイ</t>
    </rPh>
    <phoneticPr fontId="1"/>
  </si>
  <si>
    <t>最終学歴(卒業学校名)</t>
    <rPh sb="5" eb="7">
      <t>ソツギョウ</t>
    </rPh>
    <rPh sb="7" eb="9">
      <t>ガッコウ</t>
    </rPh>
    <rPh sb="9" eb="10">
      <t>メイ</t>
    </rPh>
    <phoneticPr fontId="1"/>
  </si>
  <si>
    <t>　　　　　　-</t>
    <phoneticPr fontId="1"/>
  </si>
  <si>
    <t>　　　　　　　　-　　　　　　　　-</t>
    <phoneticPr fontId="1"/>
  </si>
  <si>
    <t>￥　　　　　　-</t>
    <phoneticPr fontId="1"/>
  </si>
  <si>
    <t>　※１.次回空衛学会大会にて会員として投稿予定の講演者および連名者の方は、申込期日を過ぎた場合でも5月入会としてお申込ください。</t>
    <rPh sb="4" eb="6">
      <t>ジカイ</t>
    </rPh>
    <rPh sb="6" eb="7">
      <t>クウ</t>
    </rPh>
    <rPh sb="7" eb="8">
      <t>エイ</t>
    </rPh>
    <rPh sb="8" eb="10">
      <t>ガッカイ</t>
    </rPh>
    <rPh sb="14" eb="16">
      <t>カイイン</t>
    </rPh>
    <rPh sb="19" eb="21">
      <t>トウコウ</t>
    </rPh>
    <rPh sb="21" eb="23">
      <t>ヨテイ</t>
    </rPh>
    <rPh sb="24" eb="26">
      <t>コウエン</t>
    </rPh>
    <rPh sb="26" eb="27">
      <t>シャ</t>
    </rPh>
    <rPh sb="30" eb="32">
      <t>レンメイ</t>
    </rPh>
    <rPh sb="32" eb="33">
      <t>シャ</t>
    </rPh>
    <rPh sb="34" eb="35">
      <t>カタ</t>
    </rPh>
    <phoneticPr fontId="1"/>
  </si>
  <si>
    <t>入会に関する事項</t>
    <phoneticPr fontId="1"/>
  </si>
  <si>
    <t>　（5） 研究、開発、技術開発、システム開発、ソフト開発</t>
    <phoneticPr fontId="1"/>
  </si>
  <si>
    <t>　（3） 会誌、論文集、研究報告、資料その他の刊行</t>
    <phoneticPr fontId="1"/>
  </si>
  <si>
    <t>会員の特典</t>
  </si>
  <si>
    <t>申込締切日</t>
  </si>
  <si>
    <t>3月末日</t>
  </si>
  <si>
    <t>4月末日</t>
  </si>
  <si>
    <t>5月末日</t>
  </si>
  <si>
    <t>6月末日</t>
  </si>
  <si>
    <t>7月末日</t>
  </si>
  <si>
    <t>8月末日</t>
  </si>
  <si>
    <t>入会月</t>
  </si>
  <si>
    <t>4月入会</t>
  </si>
  <si>
    <t>5月入会</t>
  </si>
  <si>
    <t>6月入会</t>
  </si>
  <si>
    <t>7月入会</t>
  </si>
  <si>
    <t>8月入会</t>
  </si>
  <si>
    <t>9月入会</t>
  </si>
  <si>
    <t>会  費</t>
  </si>
  <si>
    <t>9月末日</t>
  </si>
  <si>
    <t>10月末日</t>
  </si>
  <si>
    <t>11月末日</t>
  </si>
  <si>
    <t>前年12月末日</t>
  </si>
  <si>
    <t>1月末日</t>
  </si>
  <si>
    <t>2月末日</t>
  </si>
  <si>
    <t>10月入会</t>
  </si>
  <si>
    <t>11月入会</t>
  </si>
  <si>
    <t>12月入会</t>
  </si>
  <si>
    <t>1月入会</t>
  </si>
  <si>
    <t>2月入会</t>
  </si>
  <si>
    <t>3月入会</t>
  </si>
  <si>
    <t>入会金および会費</t>
    <rPh sb="0" eb="3">
      <t>ニュウカイキン</t>
    </rPh>
    <rPh sb="6" eb="8">
      <t>カイヒ</t>
    </rPh>
    <phoneticPr fontId="1"/>
  </si>
  <si>
    <t>入会金・会費の払込方法</t>
    <phoneticPr fontId="1"/>
  </si>
  <si>
    <t>個人情報の取扱いについて</t>
    <phoneticPr fontId="1"/>
  </si>
  <si>
    <t>　個人情報保護規程に基づき取り扱います。</t>
    <phoneticPr fontId="1"/>
  </si>
  <si>
    <t>　※入会申込書は当学会ホームページ(http://www.shasej.org/)よりダウンロードできます。</t>
  </si>
  <si>
    <t>　公益社団法人空気調和・衛生工学会　</t>
    <phoneticPr fontId="1"/>
  </si>
  <si>
    <t>　※お振込人名義は、会員の個人名でお願いいたします。</t>
    <phoneticPr fontId="1"/>
  </si>
  <si>
    <t>　この法人は、空気調和、衛生、環境、エネルギー等に関する工学、技術の研究の連絡提携及び促進をはかり</t>
    <phoneticPr fontId="1"/>
  </si>
  <si>
    <t>　もって学術、文化の発展に寄与することを目的とする。</t>
    <phoneticPr fontId="1"/>
  </si>
  <si>
    <t>　この法人の目的に賛同するもので、規程に定める会費を納める者。</t>
    <phoneticPr fontId="1"/>
  </si>
  <si>
    <t>定款の抜粋</t>
    <phoneticPr fontId="1"/>
  </si>
  <si>
    <t>　第3条　本会の目的</t>
    <phoneticPr fontId="1"/>
  </si>
  <si>
    <t>　第4条　本会の事業</t>
    <phoneticPr fontId="1"/>
  </si>
  <si>
    <t>　第5条　正会員の資格</t>
    <phoneticPr fontId="1"/>
  </si>
  <si>
    <t>　（1） 研究発表会及び学術講演会、学術集会の開催</t>
    <phoneticPr fontId="1"/>
  </si>
  <si>
    <t>　（2） 講習会、見学会、セミナー、シンポジウム、研修会等の開催</t>
    <phoneticPr fontId="1"/>
  </si>
  <si>
    <t>　（4） 調査、資料収集、情報収集、データベース作成</t>
    <phoneticPr fontId="1"/>
  </si>
  <si>
    <t>　（6） 研究・調査の援助、奨励</t>
    <phoneticPr fontId="1"/>
  </si>
  <si>
    <t>　（7） 技術基準の制定、技術検査の支援、助言</t>
    <phoneticPr fontId="1"/>
  </si>
  <si>
    <t>　（8） 論文・報文、技術の業績の表彰</t>
    <phoneticPr fontId="1"/>
  </si>
  <si>
    <t>　（9） 技術者資格の認定、空気調和、衛生、環境、エネルギー等の技術に関するコンテスト、政策提言</t>
    <phoneticPr fontId="1"/>
  </si>
  <si>
    <t>　（10） 学術・技術資料・文献の所蔵、公開</t>
    <phoneticPr fontId="1"/>
  </si>
  <si>
    <t>　（11） 空気調和、衛生、環境、エネルギー等に関する知識の社会への普及と展示会その他による広報</t>
    <phoneticPr fontId="1"/>
  </si>
  <si>
    <t>　（12） 国内外の関連学術団体との協力及び連携</t>
    <phoneticPr fontId="1"/>
  </si>
  <si>
    <t>　（13） その他この法人の目的を達成するための必要な事業</t>
    <phoneticPr fontId="1"/>
  </si>
  <si>
    <t>　郵便振替　00160-7-216</t>
    <phoneticPr fontId="1"/>
  </si>
  <si>
    <t>　　ご納入ですと再度お振込みいただくお手間がかかりません。</t>
    <phoneticPr fontId="1"/>
  </si>
  <si>
    <t>　※新年度会費ご請求時期のため、翌年度の年会費(＋希望される方は論文集予約購読費)を併せた金額での</t>
    <phoneticPr fontId="1"/>
  </si>
  <si>
    <t>申込締切日</t>
    <phoneticPr fontId="1"/>
  </si>
  <si>
    <t>\11,700※</t>
    <phoneticPr fontId="1"/>
  </si>
  <si>
    <t>(\900)</t>
    <phoneticPr fontId="1"/>
  </si>
  <si>
    <t>　 入会金 　\ 1,000／年 会 費 　\ 10,800 （本学会会費は、4月～翌年3月分を年額としております。）</t>
    <rPh sb="40" eb="41">
      <t>ガツ</t>
    </rPh>
    <rPh sb="42" eb="44">
      <t>ヨクネン</t>
    </rPh>
    <phoneticPr fontId="1"/>
  </si>
  <si>
    <t>\900-　　 /1ヶ月
4月～翌年3月を年額</t>
    <rPh sb="11" eb="12">
      <t>ゲツ</t>
    </rPh>
    <phoneticPr fontId="1"/>
  </si>
  <si>
    <t>　２．申込書は原本を送付下さい。FAX・メール送付は承りかねます。</t>
    <rPh sb="10" eb="12">
      <t>ソウフ</t>
    </rPh>
    <rPh sb="12" eb="13">
      <t>クダ</t>
    </rPh>
    <rPh sb="23" eb="25">
      <t>ソウフ</t>
    </rPh>
    <rPh sb="26" eb="27">
      <t>ウケタマワ</t>
    </rPh>
    <phoneticPr fontId="1"/>
  </si>
  <si>
    <t>本年５月(４月末までに申込、大会登録者)～翌年３月分</t>
    <rPh sb="0" eb="2">
      <t>ホンネン</t>
    </rPh>
    <rPh sb="6" eb="8">
      <t>ガツマツ</t>
    </rPh>
    <rPh sb="11" eb="13">
      <t>モウシコミ</t>
    </rPh>
    <rPh sb="14" eb="16">
      <t>タイカイ</t>
    </rPh>
    <rPh sb="16" eb="19">
      <t>トウロクシャ</t>
    </rPh>
    <phoneticPr fontId="1"/>
  </si>
  <si>
    <t xml:space="preserve">
</t>
    <phoneticPr fontId="1"/>
  </si>
  <si>
    <t xml:space="preserve">　　　　　　　年　　 　　　月　　　　　日
</t>
    <phoneticPr fontId="1"/>
  </si>
  <si>
    <t>データ→入力規則→ドロップダウンリスト作成</t>
    <rPh sb="4" eb="6">
      <t>ニュウリョク</t>
    </rPh>
    <rPh sb="6" eb="8">
      <t>キソク</t>
    </rPh>
    <rPh sb="19" eb="21">
      <t>サクセイ</t>
    </rPh>
    <phoneticPr fontId="1"/>
  </si>
  <si>
    <t>ドロップダウン参照先に名前を定義　：別シート直接参照の場合旧バージョンExcelだとリストが消える</t>
    <rPh sb="7" eb="9">
      <t>サンショウ</t>
    </rPh>
    <rPh sb="9" eb="10">
      <t>サキ</t>
    </rPh>
    <rPh sb="11" eb="13">
      <t>ナマエ</t>
    </rPh>
    <rPh sb="14" eb="16">
      <t>テイギ</t>
    </rPh>
    <rPh sb="18" eb="19">
      <t>ベツ</t>
    </rPh>
    <rPh sb="22" eb="24">
      <t>チョクセツ</t>
    </rPh>
    <rPh sb="24" eb="26">
      <t>サンショウ</t>
    </rPh>
    <rPh sb="27" eb="29">
      <t>バアイ</t>
    </rPh>
    <rPh sb="29" eb="30">
      <t>キュウ</t>
    </rPh>
    <rPh sb="46" eb="47">
      <t>キ</t>
    </rPh>
    <phoneticPr fontId="1"/>
  </si>
  <si>
    <t>Iferror関数</t>
    <rPh sb="7" eb="9">
      <t>カンスウ</t>
    </rPh>
    <phoneticPr fontId="1"/>
  </si>
  <si>
    <t>vlookup内に規定されていないリストの場合、エラー値として￥　　　　　-を返す</t>
    <rPh sb="7" eb="8">
      <t>ナイ</t>
    </rPh>
    <rPh sb="9" eb="11">
      <t>キテイ</t>
    </rPh>
    <rPh sb="21" eb="23">
      <t>バアイ</t>
    </rPh>
    <rPh sb="27" eb="28">
      <t>チ</t>
    </rPh>
    <rPh sb="39" eb="40">
      <t>カエ</t>
    </rPh>
    <phoneticPr fontId="1"/>
  </si>
  <si>
    <t>作成メモ</t>
    <rPh sb="0" eb="2">
      <t>サクセイ</t>
    </rPh>
    <phoneticPr fontId="1"/>
  </si>
  <si>
    <t>vlookup</t>
    <phoneticPr fontId="1"/>
  </si>
  <si>
    <t>ドロップダウンリストの指定数に対応した年会費を返す</t>
    <rPh sb="11" eb="13">
      <t>シテイ</t>
    </rPh>
    <rPh sb="13" eb="14">
      <t>スウ</t>
    </rPh>
    <rPh sb="15" eb="17">
      <t>タイオウ</t>
    </rPh>
    <rPh sb="19" eb="22">
      <t>ネンカイヒ</t>
    </rPh>
    <rPh sb="23" eb="24">
      <t>カエ</t>
    </rPh>
    <phoneticPr fontId="1"/>
  </si>
  <si>
    <t>☑ボックス作成</t>
    <rPh sb="5" eb="7">
      <t>サクセイ</t>
    </rPh>
    <phoneticPr fontId="1"/>
  </si>
  <si>
    <t>印刷環境によって線が消える場合　大きめに枠を執る</t>
    <rPh sb="0" eb="2">
      <t>インサツ</t>
    </rPh>
    <rPh sb="2" eb="4">
      <t>カンキョウ</t>
    </rPh>
    <rPh sb="8" eb="9">
      <t>セン</t>
    </rPh>
    <rPh sb="10" eb="11">
      <t>キ</t>
    </rPh>
    <rPh sb="13" eb="15">
      <t>バアイ</t>
    </rPh>
    <rPh sb="16" eb="17">
      <t>オオ</t>
    </rPh>
    <rPh sb="20" eb="21">
      <t>ワク</t>
    </rPh>
    <rPh sb="22" eb="23">
      <t>ト</t>
    </rPh>
    <phoneticPr fontId="1"/>
  </si>
  <si>
    <t>　口座名義　ｸｳｷﾁｮｳﾜｴｲｾｲｺｳｶﾞｸｶｲ (account name:The Society of Heating, Air-Conditioning and Sanitary Engineers of Japan)</t>
    <rPh sb="1" eb="3">
      <t>コウザ</t>
    </rPh>
    <rPh sb="3" eb="5">
      <t>メイギ</t>
    </rPh>
    <phoneticPr fontId="1"/>
  </si>
  <si>
    <t>　※for Overseas member　Exclusion:Exchange Fee, Transfer Fee.</t>
    <phoneticPr fontId="1"/>
  </si>
  <si>
    <t>　　入会理事会承認日</t>
    <phoneticPr fontId="1"/>
  </si>
  <si>
    <t>　４．消えるボールペンでの記入はお控えください。</t>
    <rPh sb="3" eb="4">
      <t>キ</t>
    </rPh>
    <rPh sb="13" eb="15">
      <t>キニュウ</t>
    </rPh>
    <rPh sb="17" eb="18">
      <t>ヒカ</t>
    </rPh>
    <phoneticPr fontId="1"/>
  </si>
  <si>
    <t xml:space="preserve">　　　　
</t>
    <phoneticPr fontId="1"/>
  </si>
  <si>
    <t>グループコード(事務局記入欄)</t>
    <rPh sb="8" eb="11">
      <t>ジムキョク</t>
    </rPh>
    <rPh sb="11" eb="13">
      <t>キニュウ</t>
    </rPh>
    <rPh sb="13" eb="14">
      <t>ラン</t>
    </rPh>
    <phoneticPr fontId="1"/>
  </si>
  <si>
    <t>〒</t>
    <phoneticPr fontId="1"/>
  </si>
  <si>
    <t>定款・規程類に同意の上、以下の通り申込をします。</t>
    <rPh sb="0" eb="2">
      <t>テイカン</t>
    </rPh>
    <rPh sb="3" eb="6">
      <t>キテイルイ</t>
    </rPh>
    <rPh sb="7" eb="9">
      <t>ドウイ</t>
    </rPh>
    <phoneticPr fontId="7"/>
  </si>
  <si>
    <t>　毎年２月に翌年度年会費をご請求申し上げます。ご納入のお手続きを頂かない場合も会員継続は自動更新となります。</t>
  </si>
  <si>
    <t>翌年度の会員継続お手続きについて</t>
    <rPh sb="0" eb="3">
      <t>ヨクネンド</t>
    </rPh>
    <rPh sb="4" eb="6">
      <t>カイイン</t>
    </rPh>
    <rPh sb="6" eb="8">
      <t>ケイゾク</t>
    </rPh>
    <rPh sb="9" eb="11">
      <t>テツヅ</t>
    </rPh>
    <phoneticPr fontId="1"/>
  </si>
  <si>
    <t>　また、ご退会の際には退会届（ホームページ掲載）のご提出および当月までの会費のご納入が必要となります。</t>
    <phoneticPr fontId="7"/>
  </si>
  <si>
    <t>　（会員管理規程第３条）</t>
    <phoneticPr fontId="7"/>
  </si>
  <si>
    <t>　１．申込書の記入に際しては裏面をよくお読み頂き、ご承諾のうえで
　　　ご記入願います。</t>
    <rPh sb="14" eb="16">
      <t>ウラメン</t>
    </rPh>
    <rPh sb="22" eb="23">
      <t>イタダ</t>
    </rPh>
    <phoneticPr fontId="1"/>
  </si>
  <si>
    <t>　　入会適用年月</t>
    <phoneticPr fontId="1"/>
  </si>
  <si>
    <t>　　　　　　　同年　 　　　　月</t>
    <rPh sb="7" eb="9">
      <t>ドウネン</t>
    </rPh>
    <phoneticPr fontId="1"/>
  </si>
  <si>
    <t>￥1,000-</t>
    <phoneticPr fontId="1"/>
  </si>
  <si>
    <t>　　　　 　　　　年　　 　　　月　　　　　日</t>
    <phoneticPr fontId="1"/>
  </si>
  <si>
    <t>　　〒162-0825 東京都新宿区神楽坂4-8　神楽坂ﾌﾟﾗｻﾞﾋﾞﾙ 4階　TEL：03-5206-3600 FAX：03-5206-3603</t>
    <rPh sb="12" eb="14">
      <t>トウキョウ</t>
    </rPh>
    <rPh sb="14" eb="15">
      <t>ト</t>
    </rPh>
    <rPh sb="18" eb="21">
      <t>カグラザカ</t>
    </rPh>
    <rPh sb="25" eb="28">
      <t>カグラザカ</t>
    </rPh>
    <rPh sb="38" eb="39">
      <t>カイ</t>
    </rPh>
    <phoneticPr fontId="1"/>
  </si>
  <si>
    <t>The Society of Heating, Air-Conditioning &amp; Sanitary Engineers of Japan Membership Application Form</t>
    <phoneticPr fontId="1"/>
  </si>
  <si>
    <t>　銀行振込　三菱UFJ銀行 　　　京橋支店　　普通預金　1718753　swift code:BOTKJPJT  branch code:023</t>
    <phoneticPr fontId="1"/>
  </si>
  <si>
    <t>￥　　　　　　-</t>
    <phoneticPr fontId="1"/>
  </si>
  <si>
    <t>　３．手書きの場合は黒ボールペンまたは黒インクにてご記入下さい。</t>
    <rPh sb="3" eb="5">
      <t>テガ</t>
    </rPh>
    <rPh sb="7" eb="9">
      <t>バアイ</t>
    </rPh>
    <rPh sb="10" eb="11">
      <t>クロ</t>
    </rPh>
    <rPh sb="19" eb="20">
      <t>クロ</t>
    </rPh>
    <phoneticPr fontId="1"/>
  </si>
  <si>
    <t>会員種別　正会員
(事務局記入)</t>
    <rPh sb="0" eb="2">
      <t>カイイン</t>
    </rPh>
    <rPh sb="2" eb="4">
      <t>シュベツ</t>
    </rPh>
    <rPh sb="5" eb="8">
      <t>セイカイイン</t>
    </rPh>
    <rPh sb="10" eb="13">
      <t>ジムキョク</t>
    </rPh>
    <rPh sb="13" eb="15">
      <t>キニュウ</t>
    </rPh>
    <phoneticPr fontId="1"/>
  </si>
  <si>
    <t>　 ￤ 　￤ 　￤ 　￤ 　￤ 　￤　　　</t>
    <phoneticPr fontId="1"/>
  </si>
  <si>
    <t>入会に関する手続き</t>
    <phoneticPr fontId="1"/>
  </si>
  <si>
    <t>１．表面および下記表「入会金および会費」をご参照の上、該当の入会費用を指定口座へお振込みください。</t>
    <rPh sb="2" eb="3">
      <t>オモテ</t>
    </rPh>
    <rPh sb="3" eb="4">
      <t>メン</t>
    </rPh>
    <rPh sb="7" eb="9">
      <t>カキ</t>
    </rPh>
    <rPh sb="9" eb="10">
      <t>ヒョウ</t>
    </rPh>
    <rPh sb="22" eb="24">
      <t>サンショウ</t>
    </rPh>
    <rPh sb="25" eb="26">
      <t>ウエ</t>
    </rPh>
    <rPh sb="27" eb="29">
      <t>ガイトウ</t>
    </rPh>
    <rPh sb="30" eb="32">
      <t>ニュウカイ</t>
    </rPh>
    <rPh sb="32" eb="34">
      <t>ヒヨウ</t>
    </rPh>
    <rPh sb="35" eb="37">
      <t>シテイ</t>
    </rPh>
    <rPh sb="37" eb="39">
      <t>コウザ</t>
    </rPh>
    <rPh sb="41" eb="43">
      <t>フリコ</t>
    </rPh>
    <phoneticPr fontId="1"/>
  </si>
  <si>
    <t>２．本入会申込書をご記入の上、原本を事務局まで郵送願います。</t>
    <rPh sb="2" eb="3">
      <t>ホン</t>
    </rPh>
    <rPh sb="3" eb="5">
      <t>ニュウカイ</t>
    </rPh>
    <rPh sb="5" eb="8">
      <t>モウシコミショ</t>
    </rPh>
    <rPh sb="10" eb="12">
      <t>キニュウ</t>
    </rPh>
    <rPh sb="13" eb="14">
      <t>ウエ</t>
    </rPh>
    <rPh sb="15" eb="17">
      <t>ゲンポン</t>
    </rPh>
    <rPh sb="18" eb="21">
      <t>ジムキョク</t>
    </rPh>
    <rPh sb="23" eb="26">
      <t>ユウソウネガ</t>
    </rPh>
    <phoneticPr fontId="1"/>
  </si>
  <si>
    <t>　・ご入金日（または予定日）を記載の上、お送りください。</t>
    <rPh sb="3" eb="5">
      <t>ニュウキン</t>
    </rPh>
    <rPh sb="5" eb="6">
      <t>ビ</t>
    </rPh>
    <rPh sb="10" eb="12">
      <t>ヨテイ</t>
    </rPh>
    <rPh sb="12" eb="13">
      <t>ビ</t>
    </rPh>
    <rPh sb="15" eb="17">
      <t>キサイ</t>
    </rPh>
    <rPh sb="18" eb="19">
      <t>ウエ</t>
    </rPh>
    <rPh sb="21" eb="22">
      <t>オク</t>
    </rPh>
    <phoneticPr fontId="1"/>
  </si>
  <si>
    <t>　・入会には本会正会員1名の紹介者が必要です。紹介者がいない場合は空欄で結構です。</t>
    <phoneticPr fontId="1"/>
  </si>
  <si>
    <t>　・会員になろうとする者は，定款第3条に定める目的に賛同し、定款第7条に従い入会金および会費を添えて</t>
    <phoneticPr fontId="1"/>
  </si>
  <si>
    <t>申込書郵送先・問合せ先</t>
    <rPh sb="0" eb="2">
      <t>モウシコミ</t>
    </rPh>
    <rPh sb="2" eb="3">
      <t>ショ</t>
    </rPh>
    <rPh sb="3" eb="5">
      <t>ユウソウ</t>
    </rPh>
    <rPh sb="5" eb="6">
      <t>サキ</t>
    </rPh>
    <phoneticPr fontId="1"/>
  </si>
  <si>
    <t>　　　　　　三井住友銀行　    　京橋支店　　普通預金　0920282　swift code:SMBCJPJT　branch code:637</t>
    <phoneticPr fontId="1"/>
  </si>
  <si>
    <t>公益社団法人 空気調和・衛生工学会　正会員入会申込書</t>
    <phoneticPr fontId="1"/>
  </si>
  <si>
    <t>　　所定の入会申込書を提出し、理事会の承認を得なければならない。〔会員規程第2条〕</t>
    <phoneticPr fontId="1"/>
  </si>
  <si>
    <t>　本用紙・定款・会員規程・会員管理規程をご確認の上、下記に沿ってお手続き願います。</t>
    <rPh sb="1" eb="2">
      <t>ホン</t>
    </rPh>
    <rPh sb="2" eb="4">
      <t>ヨウシ</t>
    </rPh>
    <rPh sb="5" eb="7">
      <t>テイカン</t>
    </rPh>
    <rPh sb="8" eb="10">
      <t>カイイン</t>
    </rPh>
    <rPh sb="10" eb="12">
      <t>キテイ</t>
    </rPh>
    <rPh sb="13" eb="15">
      <t>カイイン</t>
    </rPh>
    <rPh sb="15" eb="17">
      <t>カンリ</t>
    </rPh>
    <rPh sb="17" eb="19">
      <t>キテイ</t>
    </rPh>
    <rPh sb="21" eb="23">
      <t>カクニン</t>
    </rPh>
    <rPh sb="24" eb="25">
      <t>ウエ</t>
    </rPh>
    <rPh sb="26" eb="28">
      <t>カキ</t>
    </rPh>
    <rPh sb="29" eb="30">
      <t>ソ</t>
    </rPh>
    <rPh sb="33" eb="35">
      <t>テツヅ</t>
    </rPh>
    <rPh sb="36" eb="37">
      <t>ネガ</t>
    </rPh>
    <phoneticPr fontId="1"/>
  </si>
  <si>
    <t>③論文購読費　(税込) ※２</t>
    <rPh sb="8" eb="10">
      <t>ゼイコミ</t>
    </rPh>
    <phoneticPr fontId="1"/>
  </si>
  <si>
    <t>　　　　　</t>
    <phoneticPr fontId="1"/>
  </si>
  <si>
    <t>合計金額　①＋②＋③＝　</t>
    <rPh sb="0" eb="2">
      <t>ゴウケイ</t>
    </rPh>
    <rPh sb="2" eb="4">
      <t>キンガク</t>
    </rPh>
    <phoneticPr fontId="1"/>
  </si>
  <si>
    <t>本年３月(２月末までに申込)　～　翌年３月分</t>
    <rPh sb="0" eb="2">
      <t>ホンネン</t>
    </rPh>
    <rPh sb="6" eb="8">
      <t>ガツマツ</t>
    </rPh>
    <rPh sb="11" eb="13">
      <t>モウシコミ</t>
    </rPh>
    <rPh sb="17" eb="19">
      <t>ヨクネン</t>
    </rPh>
    <phoneticPr fontId="1"/>
  </si>
  <si>
    <r>
      <rPr>
        <b/>
        <sz val="9"/>
        <color theme="1"/>
        <rFont val="メイリオ"/>
        <family val="3"/>
        <charset val="128"/>
      </rPr>
      <t>▽論文集予約購読のお申込</t>
    </r>
    <r>
      <rPr>
        <sz val="9"/>
        <color theme="1"/>
        <rFont val="メイリオ"/>
        <family val="3"/>
        <charset val="128"/>
      </rPr>
      <t>　詳しくは学会HP「入会案内」の“論文集予約購読規程と申込書”欄を御覧ください。</t>
    </r>
    <rPh sb="36" eb="38">
      <t>キテイ</t>
    </rPh>
    <phoneticPr fontId="1"/>
  </si>
  <si>
    <t xml:space="preserve">\4,950- (税込) /年額
4月～翌年3月：計12冊分
</t>
    <rPh sb="9" eb="11">
      <t>ゼイコミ</t>
    </rPh>
    <phoneticPr fontId="1"/>
  </si>
  <si>
    <t>①入会金　(不課税)</t>
    <rPh sb="6" eb="9">
      <t>フカゼイ</t>
    </rPh>
    <phoneticPr fontId="1"/>
  </si>
  <si>
    <t>②年会費　(不課税) ※1</t>
    <rPh sb="6" eb="9">
      <t>フカゼイ</t>
    </rPh>
    <phoneticPr fontId="1"/>
  </si>
  <si>
    <t>※別途費用は掛かりません。会員専用サイトから電子BOOKによる最新号の閲覧が可能です。</t>
    <phoneticPr fontId="7"/>
  </si>
  <si>
    <t>　※２.お申込時期が年度末の場合、4月以降の次年度の会費(\10,800-)もお振込みいただきますと、再度ご納入いただくお手間がかかりません。</t>
    <rPh sb="7" eb="9">
      <t>ジキ</t>
    </rPh>
    <rPh sb="10" eb="13">
      <t>ネンドマツ</t>
    </rPh>
    <rPh sb="22" eb="25">
      <t>ジネンド</t>
    </rPh>
    <phoneticPr fontId="7"/>
  </si>
  <si>
    <t>　1.電子BOOKを無料で会員専用サイトおよび毎月発行するメールのURLにて閲覧可能です。</t>
    <rPh sb="3" eb="5">
      <t>デンシ</t>
    </rPh>
    <rPh sb="10" eb="12">
      <t>ムリョウ</t>
    </rPh>
    <rPh sb="13" eb="15">
      <t>カイイン</t>
    </rPh>
    <rPh sb="15" eb="17">
      <t>センヨウ</t>
    </rPh>
    <rPh sb="23" eb="25">
      <t>マイツキ</t>
    </rPh>
    <rPh sb="25" eb="27">
      <t>ハッコウ</t>
    </rPh>
    <rPh sb="38" eb="40">
      <t>エツラン</t>
    </rPh>
    <rPh sb="40" eb="42">
      <t>カノウ</t>
    </rPh>
    <phoneticPr fontId="1"/>
  </si>
  <si>
    <t>　4.会員はシンポジウム、各種講習会に会員価格で参加できます。　例）会員4,000円　非会員6,000円</t>
    <phoneticPr fontId="1"/>
  </si>
  <si>
    <t>　5.会員は学会出版物が会員価格で購入できます。</t>
    <phoneticPr fontId="1"/>
  </si>
  <si>
    <t>　6.年次大会への論文投稿が可能になり、会員価格で参加できます。</t>
    <rPh sb="3" eb="4">
      <t>ネン</t>
    </rPh>
    <rPh sb="4" eb="5">
      <t>ジ</t>
    </rPh>
    <phoneticPr fontId="7"/>
  </si>
  <si>
    <t>　7.SHASE-CPD(設備技術者継続能力開発システム)の初期費用が会員価格、継続費用が無料になります。</t>
    <rPh sb="13" eb="15">
      <t>セツビ</t>
    </rPh>
    <rPh sb="15" eb="17">
      <t>ギジュツ</t>
    </rPh>
    <rPh sb="17" eb="18">
      <t>シャ</t>
    </rPh>
    <rPh sb="18" eb="20">
      <t>ケイゾク</t>
    </rPh>
    <rPh sb="20" eb="22">
      <t>ノウリョク</t>
    </rPh>
    <rPh sb="22" eb="24">
      <t>カイハツ</t>
    </rPh>
    <rPh sb="30" eb="32">
      <t>ショキ</t>
    </rPh>
    <rPh sb="32" eb="34">
      <t>ヒヨウ</t>
    </rPh>
    <rPh sb="35" eb="37">
      <t>カイイン</t>
    </rPh>
    <rPh sb="37" eb="39">
      <t>カカク</t>
    </rPh>
    <rPh sb="40" eb="42">
      <t>ケイゾク</t>
    </rPh>
    <rPh sb="42" eb="44">
      <t>ヒヨウ</t>
    </rPh>
    <rPh sb="45" eb="47">
      <t>ムリョウ</t>
    </rPh>
    <phoneticPr fontId="1"/>
  </si>
  <si>
    <t>　8.会員としての活動経歴が一定の基準を満たすと技術フェローの称号が与えられます。</t>
    <phoneticPr fontId="7"/>
  </si>
  <si>
    <t>　9.設備士試験合格証明書が会員価格でお求めいただけます。</t>
    <phoneticPr fontId="1"/>
  </si>
  <si>
    <t>　11.代議員選挙投票権および代議員に立候補する権利が得られます。</t>
    <rPh sb="4" eb="7">
      <t>ダイギイン</t>
    </rPh>
    <rPh sb="7" eb="9">
      <t>センキョ</t>
    </rPh>
    <rPh sb="9" eb="11">
      <t>トウヒョウ</t>
    </rPh>
    <rPh sb="11" eb="12">
      <t>ケン</t>
    </rPh>
    <rPh sb="15" eb="18">
      <t>ダイギイン</t>
    </rPh>
    <rPh sb="19" eb="22">
      <t>リッコウホ</t>
    </rPh>
    <rPh sb="24" eb="26">
      <t>ケンリ</t>
    </rPh>
    <rPh sb="27" eb="28">
      <t>エ</t>
    </rPh>
    <phoneticPr fontId="1"/>
  </si>
  <si>
    <t>　10.論文集を会員価格で購読いただけます。　通常本体価格15,257円　会員購読本体価格4,950円</t>
    <rPh sb="23" eb="25">
      <t>ツウジョウ</t>
    </rPh>
    <rPh sb="25" eb="27">
      <t>ホンタイ</t>
    </rPh>
    <rPh sb="27" eb="29">
      <t>カカク</t>
    </rPh>
    <rPh sb="35" eb="36">
      <t>エン</t>
    </rPh>
    <rPh sb="37" eb="39">
      <t>カイイン</t>
    </rPh>
    <rPh sb="39" eb="41">
      <t>コウドク</t>
    </rPh>
    <rPh sb="41" eb="43">
      <t>ホンタイ</t>
    </rPh>
    <rPh sb="43" eb="45">
      <t>カカク</t>
    </rPh>
    <rPh sb="50" eb="51">
      <t>エン</t>
    </rPh>
    <phoneticPr fontId="7"/>
  </si>
  <si>
    <t>　3.会員専用サイトがご利用いただけます。(最新号からバックナンバーの学会誌の電子BOOKや、発行から5年経過したテクニカルノートを掲載しています。)</t>
    <rPh sb="3" eb="5">
      <t>カイイン</t>
    </rPh>
    <rPh sb="5" eb="7">
      <t>センヨウ</t>
    </rPh>
    <rPh sb="12" eb="14">
      <t>リヨウ</t>
    </rPh>
    <phoneticPr fontId="7"/>
  </si>
  <si>
    <t>※入会承認通知および電子BOOKのURL、学会事業のご案内をメールにて送信いたしますのでE-mailアドレスを必ず記載ください。</t>
    <rPh sb="10" eb="12">
      <t>デンシ</t>
    </rPh>
    <rPh sb="21" eb="23">
      <t>ガッカイ</t>
    </rPh>
    <rPh sb="23" eb="25">
      <t>ジギョウ</t>
    </rPh>
    <rPh sb="27" eb="29">
      <t>アンナイ</t>
    </rPh>
    <rPh sb="35" eb="37">
      <t>ソウシン</t>
    </rPh>
    <phoneticPr fontId="7"/>
  </si>
  <si>
    <t>年(西暦)卒業/修了</t>
    <phoneticPr fontId="7"/>
  </si>
  <si>
    <t>部署名・役職名</t>
    <rPh sb="0" eb="2">
      <t>ブショ</t>
    </rPh>
    <rPh sb="2" eb="3">
      <t>メイ</t>
    </rPh>
    <rPh sb="4" eb="6">
      <t>ヤクショク</t>
    </rPh>
    <rPh sb="6" eb="7">
      <t>メイ</t>
    </rPh>
    <phoneticPr fontId="1"/>
  </si>
  <si>
    <r>
      <rPr>
        <sz val="9"/>
        <color rgb="FFFF0000"/>
        <rFont val="メイリオ"/>
        <family val="3"/>
        <charset val="128"/>
      </rPr>
      <t>※</t>
    </r>
    <r>
      <rPr>
        <sz val="9"/>
        <color theme="1"/>
        <rFont val="メイリオ"/>
        <family val="3"/>
        <charset val="128"/>
      </rPr>
      <t>フリガナ</t>
    </r>
    <phoneticPr fontId="1"/>
  </si>
  <si>
    <r>
      <rPr>
        <sz val="9"/>
        <color rgb="FFFF0000"/>
        <rFont val="メイリオ"/>
        <family val="3"/>
        <charset val="128"/>
      </rPr>
      <t>※</t>
    </r>
    <r>
      <rPr>
        <sz val="9"/>
        <color theme="1"/>
        <rFont val="メイリオ"/>
        <family val="3"/>
        <charset val="128"/>
      </rPr>
      <t>氏　　名</t>
    </r>
    <phoneticPr fontId="7"/>
  </si>
  <si>
    <r>
      <rPr>
        <sz val="9"/>
        <color rgb="FFFF0000"/>
        <rFont val="メイリオ"/>
        <family val="3"/>
        <charset val="128"/>
      </rPr>
      <t>※</t>
    </r>
    <r>
      <rPr>
        <sz val="9"/>
        <color theme="1"/>
        <rFont val="メイリオ"/>
        <family val="3"/>
        <charset val="128"/>
      </rPr>
      <t>生年月日</t>
    </r>
    <phoneticPr fontId="1"/>
  </si>
  <si>
    <r>
      <rPr>
        <sz val="9"/>
        <color rgb="FFFF0000"/>
        <rFont val="メイリオ"/>
        <family val="3"/>
        <charset val="128"/>
      </rPr>
      <t>※</t>
    </r>
    <r>
      <rPr>
        <sz val="9"/>
        <color theme="1"/>
        <rFont val="メイリオ"/>
        <family val="3"/>
        <charset val="128"/>
      </rPr>
      <t>E-mailアドレス</t>
    </r>
    <phoneticPr fontId="1"/>
  </si>
  <si>
    <t>学位資格
複数チェック可</t>
    <rPh sb="5" eb="7">
      <t>フクスウ</t>
    </rPh>
    <rPh sb="11" eb="12">
      <t>カ</t>
    </rPh>
    <phoneticPr fontId="1"/>
  </si>
  <si>
    <r>
      <t xml:space="preserve">
</t>
    </r>
    <r>
      <rPr>
        <sz val="12"/>
        <color rgb="FFFF0000"/>
        <rFont val="メイリオ"/>
        <family val="3"/>
        <charset val="128"/>
      </rPr>
      <t>※</t>
    </r>
    <r>
      <rPr>
        <sz val="12"/>
        <color theme="1"/>
        <rFont val="メイリオ"/>
        <family val="3"/>
        <charset val="128"/>
      </rPr>
      <t xml:space="preserve">業種
</t>
    </r>
    <phoneticPr fontId="1"/>
  </si>
  <si>
    <r>
      <rPr>
        <sz val="9"/>
        <color rgb="FFFF0000"/>
        <rFont val="メイリオ"/>
        <family val="3"/>
        <charset val="128"/>
      </rPr>
      <t>※</t>
    </r>
    <r>
      <rPr>
        <sz val="9"/>
        <color theme="1"/>
        <rFont val="メイリオ"/>
        <family val="3"/>
        <charset val="128"/>
      </rPr>
      <t>勤務先TEL</t>
    </r>
    <rPh sb="1" eb="4">
      <t>キンムサキ</t>
    </rPh>
    <phoneticPr fontId="1"/>
  </si>
  <si>
    <r>
      <rPr>
        <sz val="9"/>
        <color rgb="FFFF0000"/>
        <rFont val="メイリオ"/>
        <family val="3"/>
        <charset val="128"/>
      </rPr>
      <t>※</t>
    </r>
    <r>
      <rPr>
        <sz val="9"/>
        <color theme="1"/>
        <rFont val="メイリオ"/>
        <family val="3"/>
        <charset val="128"/>
      </rPr>
      <t>自宅TEL</t>
    </r>
    <rPh sb="1" eb="3">
      <t>ジタク</t>
    </rPh>
    <phoneticPr fontId="1"/>
  </si>
  <si>
    <r>
      <rPr>
        <sz val="9"/>
        <color rgb="FFFF0000"/>
        <rFont val="メイリオ"/>
        <family val="3"/>
        <charset val="128"/>
      </rPr>
      <t>※</t>
    </r>
    <r>
      <rPr>
        <sz val="9"/>
        <color theme="1"/>
        <rFont val="メイリオ"/>
        <family val="3"/>
        <charset val="128"/>
      </rPr>
      <t>自宅住所</t>
    </r>
    <phoneticPr fontId="7"/>
  </si>
  <si>
    <r>
      <rPr>
        <sz val="9"/>
        <color rgb="FFFF0000"/>
        <rFont val="メイリオ"/>
        <family val="3"/>
        <charset val="128"/>
      </rPr>
      <t>※</t>
    </r>
    <r>
      <rPr>
        <sz val="9"/>
        <color theme="1"/>
        <rFont val="メイリオ"/>
        <family val="3"/>
        <charset val="128"/>
      </rPr>
      <t>勤務先住所</t>
    </r>
    <rPh sb="1" eb="4">
      <t>キンムサキ</t>
    </rPh>
    <rPh sb="4" eb="6">
      <t>ジュウショ</t>
    </rPh>
    <phoneticPr fontId="1"/>
  </si>
  <si>
    <t>紹介者がいない場合は空欄のままで結構です。</t>
    <phoneticPr fontId="7"/>
  </si>
  <si>
    <r>
      <rPr>
        <sz val="9"/>
        <color rgb="FFFF0000"/>
        <rFont val="Meiryo UI"/>
        <family val="3"/>
        <charset val="128"/>
      </rPr>
      <t>※</t>
    </r>
    <r>
      <rPr>
        <sz val="9"/>
        <color theme="1"/>
        <rFont val="Meiryo UI"/>
        <family val="3"/>
        <charset val="128"/>
      </rPr>
      <t>論文集予約購読</t>
    </r>
    <rPh sb="1" eb="3">
      <t>ロンブン</t>
    </rPh>
    <rPh sb="3" eb="4">
      <t>シュウ</t>
    </rPh>
    <rPh sb="4" eb="6">
      <t>ヨヤク</t>
    </rPh>
    <rPh sb="6" eb="8">
      <t>コウドク</t>
    </rPh>
    <phoneticPr fontId="1"/>
  </si>
  <si>
    <r>
      <rPr>
        <sz val="12"/>
        <color rgb="FFFF0000"/>
        <rFont val="メイリオ"/>
        <family val="3"/>
        <charset val="128"/>
      </rPr>
      <t>※</t>
    </r>
    <r>
      <rPr>
        <sz val="12"/>
        <color theme="1"/>
        <rFont val="メイリオ"/>
        <family val="3"/>
        <charset val="128"/>
      </rPr>
      <t>入金方法</t>
    </r>
    <phoneticPr fontId="1"/>
  </si>
  <si>
    <r>
      <rPr>
        <sz val="12"/>
        <color rgb="FFFF0000"/>
        <rFont val="メイリオ"/>
        <family val="3"/>
        <charset val="128"/>
      </rPr>
      <t>※</t>
    </r>
    <r>
      <rPr>
        <sz val="12"/>
        <color theme="1"/>
        <rFont val="メイリオ"/>
        <family val="3"/>
        <charset val="128"/>
      </rPr>
      <t>入金日</t>
    </r>
    <phoneticPr fontId="1"/>
  </si>
  <si>
    <r>
      <rPr>
        <sz val="11"/>
        <color rgb="FFFF0000"/>
        <rFont val="ＭＳ Ｐゴシック"/>
        <family val="3"/>
        <charset val="128"/>
        <scheme val="minor"/>
      </rPr>
      <t>※</t>
    </r>
    <r>
      <rPr>
        <sz val="11"/>
        <color theme="1"/>
        <rFont val="ＭＳ Ｐゴシック"/>
        <family val="2"/>
        <charset val="128"/>
        <scheme val="minor"/>
      </rPr>
      <t>　　　年　　　　　月～　　　　　年３月分</t>
    </r>
    <rPh sb="4" eb="5">
      <t>ネン</t>
    </rPh>
    <phoneticPr fontId="1"/>
  </si>
  <si>
    <r>
      <rPr>
        <sz val="11"/>
        <color rgb="FFFF0000"/>
        <rFont val="ＭＳ Ｐゴシック"/>
        <family val="3"/>
        <charset val="128"/>
        <scheme val="minor"/>
      </rPr>
      <t>※</t>
    </r>
    <r>
      <rPr>
        <sz val="11"/>
        <color theme="1"/>
        <rFont val="ＭＳ Ｐゴシック"/>
        <family val="2"/>
        <charset val="128"/>
        <scheme val="minor"/>
      </rPr>
      <t>購読する場合は年間 ￥4,950-(税込)を加算</t>
    </r>
    <phoneticPr fontId="1"/>
  </si>
  <si>
    <r>
      <rPr>
        <sz val="9"/>
        <color rgb="FFFF0000"/>
        <rFont val="メイリオ"/>
        <family val="3"/>
        <charset val="128"/>
      </rPr>
      <t>※</t>
    </r>
    <r>
      <rPr>
        <sz val="9"/>
        <color theme="1"/>
        <rFont val="メイリオ"/>
        <family val="3"/>
        <charset val="128"/>
      </rPr>
      <t>購読する場合は年間 ￥4,950-(税込)を加算</t>
    </r>
    <phoneticPr fontId="7"/>
  </si>
  <si>
    <r>
      <rPr>
        <sz val="9"/>
        <color rgb="FFFF0000"/>
        <rFont val="メイリオ"/>
        <family val="3"/>
        <charset val="128"/>
      </rPr>
      <t>※</t>
    </r>
    <r>
      <rPr>
        <sz val="9"/>
        <rFont val="メイリオ"/>
        <family val="3"/>
        <charset val="128"/>
      </rPr>
      <t>は必須入力項目です。</t>
    </r>
    <rPh sb="2" eb="4">
      <t>ヒッス</t>
    </rPh>
    <rPh sb="4" eb="6">
      <t>ニュウリョク</t>
    </rPh>
    <rPh sb="6" eb="8">
      <t>コウモク</t>
    </rPh>
    <phoneticPr fontId="7"/>
  </si>
  <si>
    <r>
      <rPr>
        <sz val="7"/>
        <color theme="1"/>
        <rFont val="メイリオ"/>
        <family val="3"/>
        <charset val="128"/>
      </rPr>
      <t>　 ￤ 　　　￤ 　　　￤ 　　　￤ 　　　￤ 　　　￤　　</t>
    </r>
    <r>
      <rPr>
        <sz val="6"/>
        <color theme="1"/>
        <rFont val="メイリオ"/>
        <family val="3"/>
        <charset val="128"/>
      </rPr>
      <t>　</t>
    </r>
    <phoneticPr fontId="1"/>
  </si>
  <si>
    <r>
      <rPr>
        <b/>
        <sz val="9"/>
        <color theme="1"/>
        <rFont val="メイリオ"/>
        <family val="3"/>
        <charset val="128"/>
      </rPr>
      <t>▽ご入金情報</t>
    </r>
    <r>
      <rPr>
        <sz val="9"/>
        <color theme="1"/>
        <rFont val="メイリオ"/>
        <family val="3"/>
        <charset val="128"/>
      </rPr>
      <t>　</t>
    </r>
    <rPh sb="2" eb="4">
      <t>ニュウキン</t>
    </rPh>
    <rPh sb="4" eb="6">
      <t>ジョウホウ</t>
    </rPh>
    <phoneticPr fontId="1"/>
  </si>
  <si>
    <t>入会金、会費は申込書の送付と同時期にお振込みください。Excel入力の場合は自動計算になります。以下黄色セルよりドロップダウンを選択ください。</t>
    <phoneticPr fontId="7"/>
  </si>
  <si>
    <r>
      <rPr>
        <sz val="9"/>
        <color rgb="FFFF0000"/>
        <rFont val="メイリオ"/>
        <family val="3"/>
        <charset val="128"/>
      </rPr>
      <t>※</t>
    </r>
    <r>
      <rPr>
        <sz val="9"/>
        <color theme="1"/>
        <rFont val="メイリオ"/>
        <family val="3"/>
        <charset val="128"/>
      </rPr>
      <t>冊子版学会誌の有無</t>
    </r>
    <phoneticPr fontId="7"/>
  </si>
  <si>
    <r>
      <rPr>
        <sz val="9"/>
        <color rgb="FFFF0000"/>
        <rFont val="メイリオ"/>
        <family val="3"/>
        <charset val="128"/>
      </rPr>
      <t>※</t>
    </r>
    <r>
      <rPr>
        <sz val="9"/>
        <color theme="1"/>
        <rFont val="メイリオ"/>
        <family val="3"/>
        <charset val="128"/>
      </rPr>
      <t>通信物送付先</t>
    </r>
    <rPh sb="1" eb="3">
      <t>ツウシン</t>
    </rPh>
    <rPh sb="3" eb="4">
      <t>ブツ</t>
    </rPh>
    <rPh sb="4" eb="7">
      <t>ソウフサキ</t>
    </rPh>
    <phoneticPr fontId="1"/>
  </si>
  <si>
    <r>
      <rPr>
        <sz val="10"/>
        <color rgb="FFFF0000"/>
        <rFont val="メイリオ"/>
        <family val="3"/>
        <charset val="128"/>
      </rPr>
      <t>※</t>
    </r>
    <r>
      <rPr>
        <sz val="10"/>
        <color theme="1"/>
        <rFont val="メイリオ"/>
        <family val="3"/>
        <charset val="128"/>
      </rPr>
      <t>所属先名
（会社名・団体名／支店名）</t>
    </r>
    <rPh sb="11" eb="13">
      <t>ダンタイ</t>
    </rPh>
    <rPh sb="13" eb="14">
      <t>メイ</t>
    </rPh>
    <rPh sb="15" eb="17">
      <t>シテン</t>
    </rPh>
    <phoneticPr fontId="7"/>
  </si>
  <si>
    <t>　</t>
    <phoneticPr fontId="7"/>
  </si>
  <si>
    <t>　2.ご希望の方には冊子版学会誌を毎月無料でお送りいたします。（通常本体価格\1,800）購読料は会費に含まれております。</t>
    <rPh sb="32" eb="34">
      <t>ツウジョウ</t>
    </rPh>
    <rPh sb="34" eb="36">
      <t>ホンタイ</t>
    </rPh>
    <rPh sb="36" eb="38">
      <t>カカク</t>
    </rPh>
    <rPh sb="45" eb="48">
      <t>コウドクリョウ</t>
    </rPh>
    <rPh sb="49" eb="51">
      <t>カイヒ</t>
    </rPh>
    <rPh sb="52" eb="53">
      <t>フク</t>
    </rPh>
    <phoneticPr fontId="1"/>
  </si>
  <si>
    <t>本年３月(２月末までに申込)　～　本年３月分</t>
    <rPh sb="0" eb="2">
      <t>ホンネン</t>
    </rPh>
    <rPh sb="6" eb="8">
      <t>ガツマツ</t>
    </rPh>
    <rPh sb="11" eb="13">
      <t>モウシコミ</t>
    </rPh>
    <rPh sb="17" eb="19">
      <t>ホンネン</t>
    </rPh>
    <phoneticPr fontId="1"/>
  </si>
  <si>
    <t>勤務先の記載が難しい場合は空欄</t>
    <rPh sb="0" eb="3">
      <t>キンムサキ</t>
    </rPh>
    <rPh sb="4" eb="6">
      <t>キサイ</t>
    </rPh>
    <rPh sb="7" eb="8">
      <t>ムズカ</t>
    </rPh>
    <rPh sb="10" eb="12">
      <t>バアイ</t>
    </rPh>
    <rPh sb="13" eb="15">
      <t>クウラン</t>
    </rPh>
    <rPh sb="15" eb="18">
      <t>キンムサキ</t>
    </rPh>
    <rPh sb="20" eb="22">
      <t>キサイ</t>
    </rPh>
    <rPh sb="23" eb="24">
      <t>ムズカ</t>
    </rPh>
    <rPh sb="26" eb="28">
      <t>バアイ</t>
    </rPh>
    <rPh sb="29" eb="31">
      <t>クウラン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</si>
</sst>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 "/>
    <numFmt numFmtId="177" formatCode="0&quot;年&quot;&quot;分&quot;"/>
    <numFmt numFmtId="178" formatCode="&quot;¥&quot;#,##0\-"/>
    <numFmt numFmtId="179" formatCode="0&quot;月&quot;"/>
    <numFmt numFmtId="180" formatCode="0&quot;年&quot;\(&quot;西&quot;&quot;暦&quot;\)"/>
    <numFmt numFmtId="181" formatCode="0&quot;日&quot;"/>
  </numFmts>
  <fonts count="3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rgb="FF000000"/>
      <name val="MS UI Gothic"/>
      <family val="3"/>
      <charset val="128"/>
    </font>
    <font>
      <sz val="12"/>
      <color theme="1"/>
      <name val="ＭＳ 明朝"/>
      <family val="1"/>
      <charset val="128"/>
    </font>
    <font>
      <sz val="6"/>
      <name val="ＭＳ Ｐゴシック"/>
      <family val="3"/>
      <charset val="128"/>
    </font>
    <font>
      <sz val="11"/>
      <color theme="1"/>
      <name val="ＭＳ 明朝"/>
      <family val="1"/>
      <charset val="128"/>
    </font>
    <font>
      <sz val="10"/>
      <color theme="1"/>
      <name val="メイリオ"/>
      <family val="3"/>
      <charset val="128"/>
    </font>
    <font>
      <sz val="11"/>
      <color theme="1"/>
      <name val="メイリオ"/>
      <family val="3"/>
      <charset val="128"/>
    </font>
    <font>
      <sz val="12"/>
      <color theme="1"/>
      <name val="メイリオ"/>
      <family val="3"/>
      <charset val="128"/>
    </font>
    <font>
      <sz val="9"/>
      <color theme="1"/>
      <name val="メイリオ"/>
      <family val="3"/>
      <charset val="128"/>
    </font>
    <font>
      <sz val="14"/>
      <color theme="1"/>
      <name val="メイリオ"/>
      <family val="3"/>
      <charset val="128"/>
    </font>
    <font>
      <sz val="9"/>
      <name val="メイリオ"/>
      <family val="3"/>
      <charset val="128"/>
    </font>
    <font>
      <sz val="8"/>
      <color theme="1"/>
      <name val="メイリオ"/>
      <family val="3"/>
      <charset val="128"/>
    </font>
    <font>
      <b/>
      <sz val="14"/>
      <color theme="1"/>
      <name val="メイリオ"/>
      <family val="3"/>
      <charset val="128"/>
    </font>
    <font>
      <b/>
      <sz val="18"/>
      <color theme="1"/>
      <name val="メイリオ"/>
      <family val="3"/>
      <charset val="128"/>
    </font>
    <font>
      <b/>
      <sz val="10"/>
      <color theme="1"/>
      <name val="メイリオ"/>
      <family val="3"/>
      <charset val="128"/>
    </font>
    <font>
      <b/>
      <sz val="9"/>
      <color theme="1"/>
      <name val="メイリオ"/>
      <family val="3"/>
      <charset val="128"/>
    </font>
    <font>
      <sz val="9"/>
      <color theme="0" tint="-4.9989318521683403E-2"/>
      <name val="メイリオ"/>
      <family val="3"/>
      <charset val="128"/>
    </font>
    <font>
      <sz val="7"/>
      <color theme="1"/>
      <name val="メイリオ"/>
      <family val="3"/>
      <charset val="128"/>
    </font>
    <font>
      <b/>
      <sz val="10"/>
      <color theme="1"/>
      <name val="Meiryo UI"/>
      <family val="3"/>
      <charset val="128"/>
    </font>
    <font>
      <b/>
      <sz val="11"/>
      <color theme="1"/>
      <name val="Meiryo UI"/>
      <family val="3"/>
      <charset val="128"/>
    </font>
    <font>
      <sz val="10"/>
      <color theme="1"/>
      <name val="Meiryo UI"/>
      <family val="3"/>
      <charset val="128"/>
    </font>
    <font>
      <sz val="20"/>
      <color theme="1"/>
      <name val="メイリオ"/>
      <family val="3"/>
      <charset val="128"/>
    </font>
    <font>
      <sz val="10"/>
      <color theme="1"/>
      <name val="ＭＳ Ｐ明朝"/>
      <family val="1"/>
      <charset val="128"/>
    </font>
    <font>
      <sz val="16"/>
      <color theme="1"/>
      <name val="メイリオ"/>
      <family val="3"/>
      <charset val="128"/>
    </font>
    <font>
      <sz val="9"/>
      <color theme="1"/>
      <name val="Meiryo UI"/>
      <family val="3"/>
      <charset val="128"/>
    </font>
    <font>
      <sz val="8"/>
      <color theme="1"/>
      <name val="Meiryo UI"/>
      <family val="3"/>
      <charset val="128"/>
    </font>
    <font>
      <sz val="9"/>
      <color rgb="FFFF0000"/>
      <name val="メイリオ"/>
      <family val="3"/>
      <charset val="128"/>
    </font>
    <font>
      <sz val="12"/>
      <color rgb="FFFF0000"/>
      <name val="メイリオ"/>
      <family val="3"/>
      <charset val="128"/>
    </font>
    <font>
      <sz val="9"/>
      <color rgb="FFFF0000"/>
      <name val="Meiryo UI"/>
      <family val="3"/>
      <charset val="128"/>
    </font>
    <font>
      <sz val="9"/>
      <color rgb="FF000000"/>
      <name val="Meiryo UI"/>
      <family val="3"/>
      <charset val="128"/>
    </font>
    <font>
      <sz val="11"/>
      <color rgb="FFFF0000"/>
      <name val="ＭＳ Ｐゴシック"/>
      <family val="3"/>
      <charset val="128"/>
      <scheme val="minor"/>
    </font>
    <font>
      <sz val="11"/>
      <color theme="1"/>
      <name val="ＭＳ Ｐゴシック"/>
      <family val="3"/>
      <charset val="128"/>
      <scheme val="minor"/>
    </font>
    <font>
      <sz val="6"/>
      <color theme="1"/>
      <name val="メイリオ"/>
      <family val="3"/>
      <charset val="128"/>
    </font>
    <font>
      <u/>
      <sz val="11"/>
      <color theme="10"/>
      <name val="ＭＳ Ｐゴシック"/>
      <family val="2"/>
      <charset val="128"/>
      <scheme val="minor"/>
    </font>
    <font>
      <sz val="10"/>
      <color rgb="FFFF0000"/>
      <name val="メイリオ"/>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E2E2E2"/>
        <bgColor indexed="64"/>
      </patternFill>
    </fill>
    <fill>
      <patternFill patternType="solid">
        <fgColor rgb="FFDDDDDD"/>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top/>
      <bottom/>
      <diagonal/>
    </border>
    <border>
      <left style="thin">
        <color rgb="FFFF0000"/>
      </left>
      <right/>
      <top/>
      <bottom style="thin">
        <color rgb="FFFF0000"/>
      </bottom>
      <diagonal/>
    </border>
    <border>
      <left/>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style="thin">
        <color rgb="FFFF0000"/>
      </right>
      <top/>
      <bottom style="thin">
        <color rgb="FFFF0000"/>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37" fillId="0" borderId="0" applyNumberFormat="0" applyFill="0" applyBorder="0" applyAlignment="0" applyProtection="0">
      <alignment vertical="center"/>
    </xf>
  </cellStyleXfs>
  <cellXfs count="220">
    <xf numFmtId="0" fontId="0" fillId="0" borderId="0" xfId="0">
      <alignment vertical="center"/>
    </xf>
    <xf numFmtId="0" fontId="2" fillId="0" borderId="0" xfId="0" applyFont="1">
      <alignment vertical="center"/>
    </xf>
    <xf numFmtId="0" fontId="0" fillId="0" borderId="4" xfId="0" applyBorder="1">
      <alignment vertical="center"/>
    </xf>
    <xf numFmtId="0" fontId="0" fillId="0" borderId="6" xfId="0" applyBorder="1">
      <alignment vertical="center"/>
    </xf>
    <xf numFmtId="176" fontId="0" fillId="0" borderId="0" xfId="0" applyNumberFormat="1">
      <alignment vertical="center"/>
    </xf>
    <xf numFmtId="49" fontId="0" fillId="0" borderId="0" xfId="0" applyNumberFormat="1" applyAlignment="1">
      <alignment horizontal="right" vertical="center"/>
    </xf>
    <xf numFmtId="178" fontId="0" fillId="0" borderId="3" xfId="0" applyNumberFormat="1" applyBorder="1">
      <alignment vertical="center"/>
    </xf>
    <xf numFmtId="178" fontId="0" fillId="0" borderId="5" xfId="0" applyNumberFormat="1" applyBorder="1">
      <alignment vertical="center"/>
    </xf>
    <xf numFmtId="178" fontId="0" fillId="0" borderId="7" xfId="0" applyNumberFormat="1" applyBorder="1">
      <alignment vertical="center"/>
    </xf>
    <xf numFmtId="49" fontId="0" fillId="0" borderId="3" xfId="0" applyNumberFormat="1" applyBorder="1" applyAlignment="1">
      <alignment horizontal="right" vertical="center"/>
    </xf>
    <xf numFmtId="3" fontId="0" fillId="0" borderId="5" xfId="0" applyNumberFormat="1" applyBorder="1" applyAlignment="1">
      <alignment horizontal="right" vertical="center"/>
    </xf>
    <xf numFmtId="3" fontId="0" fillId="0" borderId="7" xfId="0" applyNumberFormat="1" applyBorder="1" applyAlignment="1">
      <alignment horizontal="right" vertical="center"/>
    </xf>
    <xf numFmtId="0" fontId="3" fillId="0" borderId="4" xfId="0" applyFont="1" applyBorder="1">
      <alignment vertical="center"/>
    </xf>
    <xf numFmtId="0" fontId="4" fillId="0" borderId="4" xfId="0" applyFont="1" applyBorder="1">
      <alignment vertical="center"/>
    </xf>
    <xf numFmtId="0" fontId="4" fillId="0" borderId="6" xfId="0" applyFont="1" applyBorder="1">
      <alignment vertical="center"/>
    </xf>
    <xf numFmtId="0" fontId="0" fillId="2" borderId="9" xfId="0" applyFill="1" applyBorder="1">
      <alignment vertical="center"/>
    </xf>
    <xf numFmtId="49" fontId="0" fillId="2" borderId="11" xfId="0" applyNumberFormat="1" applyFill="1" applyBorder="1" applyAlignment="1">
      <alignment horizontal="right" vertical="center"/>
    </xf>
    <xf numFmtId="0" fontId="0" fillId="2" borderId="11" xfId="0" applyFill="1" applyBorder="1">
      <alignment vertical="center"/>
    </xf>
    <xf numFmtId="0" fontId="0" fillId="0" borderId="0" xfId="0" applyProtection="1">
      <alignment vertical="center"/>
      <protection locked="0"/>
    </xf>
    <xf numFmtId="0" fontId="6" fillId="0" borderId="0" xfId="0" applyFont="1" applyProtection="1">
      <alignment vertical="center"/>
      <protection locked="0"/>
    </xf>
    <xf numFmtId="0" fontId="8" fillId="0" borderId="0" xfId="0" applyFont="1" applyProtection="1">
      <alignment vertical="center"/>
      <protection locked="0"/>
    </xf>
    <xf numFmtId="0" fontId="10" fillId="0" borderId="0" xfId="0" applyFont="1" applyProtection="1">
      <alignment vertical="center"/>
      <protection locked="0"/>
    </xf>
    <xf numFmtId="0" fontId="9" fillId="0" borderId="0" xfId="0" applyFont="1" applyProtection="1">
      <alignment vertical="center"/>
      <protection locked="0"/>
    </xf>
    <xf numFmtId="0" fontId="14" fillId="0" borderId="0" xfId="0" applyFont="1" applyAlignment="1">
      <alignment vertical="center" wrapText="1"/>
    </xf>
    <xf numFmtId="178" fontId="9" fillId="0" borderId="0" xfId="0" applyNumberFormat="1" applyFont="1" applyProtection="1">
      <alignment vertical="center"/>
      <protection locked="0"/>
    </xf>
    <xf numFmtId="0" fontId="11" fillId="5" borderId="20" xfId="0" applyFont="1" applyFill="1" applyBorder="1" applyAlignment="1" applyProtection="1">
      <alignment horizontal="center" vertical="center"/>
      <protection locked="0"/>
    </xf>
    <xf numFmtId="0" fontId="11" fillId="5" borderId="35" xfId="0" applyFont="1" applyFill="1" applyBorder="1" applyAlignment="1" applyProtection="1">
      <alignment horizontal="center" vertical="center"/>
      <protection locked="0"/>
    </xf>
    <xf numFmtId="178" fontId="11" fillId="5" borderId="36" xfId="0" applyNumberFormat="1" applyFont="1" applyFill="1" applyBorder="1" applyAlignment="1" applyProtection="1">
      <alignment horizontal="center" vertical="center"/>
      <protection locked="0"/>
    </xf>
    <xf numFmtId="0" fontId="9" fillId="4" borderId="27" xfId="0" applyFont="1" applyFill="1" applyBorder="1" applyAlignment="1" applyProtection="1">
      <alignment horizontal="left" vertical="center"/>
      <protection locked="0"/>
    </xf>
    <xf numFmtId="178" fontId="11" fillId="0" borderId="37" xfId="0" applyNumberFormat="1" applyFont="1" applyBorder="1" applyAlignment="1">
      <alignment horizontal="right" vertical="center"/>
    </xf>
    <xf numFmtId="0" fontId="9" fillId="2" borderId="11" xfId="0" applyFont="1" applyFill="1" applyBorder="1" applyAlignment="1" applyProtection="1">
      <alignment horizontal="right" vertical="center"/>
      <protection locked="0"/>
    </xf>
    <xf numFmtId="177" fontId="9" fillId="4" borderId="1" xfId="0" applyNumberFormat="1" applyFont="1" applyFill="1" applyBorder="1" applyAlignment="1" applyProtection="1">
      <alignment horizontal="left" vertical="center" wrapText="1"/>
      <protection locked="0"/>
    </xf>
    <xf numFmtId="178" fontId="11" fillId="0" borderId="32" xfId="0" applyNumberFormat="1" applyFont="1" applyBorder="1" applyAlignment="1">
      <alignment horizontal="right" vertical="center"/>
    </xf>
    <xf numFmtId="0" fontId="10" fillId="2" borderId="11" xfId="0" applyFont="1" applyFill="1" applyBorder="1" applyAlignment="1" applyProtection="1">
      <alignment horizontal="right" vertical="center"/>
      <protection locked="0"/>
    </xf>
    <xf numFmtId="178" fontId="16" fillId="0" borderId="33" xfId="0" applyNumberFormat="1" applyFont="1" applyBorder="1">
      <alignment vertical="center"/>
    </xf>
    <xf numFmtId="0" fontId="10" fillId="2" borderId="3" xfId="0" applyFont="1" applyFill="1" applyBorder="1" applyAlignment="1" applyProtection="1">
      <alignment horizontal="right" vertical="center"/>
      <protection locked="0"/>
    </xf>
    <xf numFmtId="0" fontId="11" fillId="0" borderId="0" xfId="0" applyFont="1" applyProtection="1">
      <alignment vertical="center"/>
      <protection locked="0"/>
    </xf>
    <xf numFmtId="0" fontId="17" fillId="0" borderId="0" xfId="0" applyFont="1" applyAlignment="1" applyProtection="1">
      <alignment horizontal="center" vertical="center"/>
      <protection locked="0"/>
    </xf>
    <xf numFmtId="0" fontId="12" fillId="0" borderId="0" xfId="0" applyFont="1" applyProtection="1">
      <alignment vertical="center"/>
      <protection locked="0"/>
    </xf>
    <xf numFmtId="0" fontId="20" fillId="0" borderId="0" xfId="0" applyFont="1" applyAlignment="1" applyProtection="1">
      <alignment horizontal="center" vertical="center"/>
      <protection locked="0"/>
    </xf>
    <xf numFmtId="0" fontId="19" fillId="0" borderId="0" xfId="0" applyFont="1" applyProtection="1">
      <alignment vertical="center"/>
      <protection locked="0"/>
    </xf>
    <xf numFmtId="0" fontId="12" fillId="0" borderId="0" xfId="0" applyFont="1" applyAlignment="1" applyProtection="1">
      <alignment horizontal="right" vertical="center"/>
      <protection locked="0"/>
    </xf>
    <xf numFmtId="0" fontId="12" fillId="2" borderId="25"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protection locked="0"/>
    </xf>
    <xf numFmtId="0" fontId="15" fillId="2" borderId="5" xfId="0" applyFont="1" applyFill="1" applyBorder="1" applyAlignment="1" applyProtection="1">
      <alignment horizontal="left" vertical="center"/>
      <protection locked="0"/>
    </xf>
    <xf numFmtId="0" fontId="15" fillId="2" borderId="24" xfId="0" applyFont="1" applyFill="1" applyBorder="1" applyAlignment="1" applyProtection="1">
      <alignment horizontal="left" vertical="center"/>
      <protection locked="0"/>
    </xf>
    <xf numFmtId="0" fontId="15" fillId="2" borderId="12" xfId="0" applyFont="1" applyFill="1" applyBorder="1" applyAlignment="1" applyProtection="1">
      <alignment horizontal="left" vertical="top" wrapText="1"/>
      <protection locked="0"/>
    </xf>
    <xf numFmtId="0" fontId="15" fillId="2" borderId="3" xfId="0" applyFont="1" applyFill="1" applyBorder="1" applyAlignment="1" applyProtection="1">
      <alignment horizontal="left" vertical="top"/>
      <protection locked="0"/>
    </xf>
    <xf numFmtId="0" fontId="22" fillId="0" borderId="9" xfId="0" applyFont="1" applyBorder="1" applyProtection="1">
      <alignment vertical="center"/>
      <protection locked="0"/>
    </xf>
    <xf numFmtId="0" fontId="23" fillId="0" borderId="11" xfId="0" applyFont="1" applyBorder="1" applyProtection="1">
      <alignment vertical="center"/>
      <protection locked="0"/>
    </xf>
    <xf numFmtId="0" fontId="24" fillId="0" borderId="0" xfId="0" applyFont="1" applyProtection="1">
      <alignment vertical="center"/>
      <protection locked="0"/>
    </xf>
    <xf numFmtId="0" fontId="22" fillId="0" borderId="0" xfId="0" applyFont="1" applyAlignment="1" applyProtection="1">
      <alignment horizontal="left" vertical="center" indent="2"/>
      <protection locked="0"/>
    </xf>
    <xf numFmtId="0" fontId="24" fillId="0" borderId="0" xfId="0" applyFont="1" applyAlignment="1" applyProtection="1">
      <alignment horizontal="left" vertical="center" indent="2"/>
      <protection locked="0"/>
    </xf>
    <xf numFmtId="0" fontId="24" fillId="0" borderId="0" xfId="0" applyFont="1" applyAlignment="1" applyProtection="1">
      <alignment horizontal="left" vertical="center" indent="3"/>
      <protection locked="0"/>
    </xf>
    <xf numFmtId="0" fontId="18" fillId="0" borderId="9" xfId="0" applyFont="1" applyBorder="1" applyAlignment="1" applyProtection="1">
      <alignment horizontal="left" vertical="center"/>
      <protection locked="0"/>
    </xf>
    <xf numFmtId="0" fontId="9" fillId="0" borderId="11" xfId="0" applyFont="1" applyBorder="1" applyProtection="1">
      <alignment vertical="center"/>
      <protection locked="0"/>
    </xf>
    <xf numFmtId="0" fontId="18" fillId="0" borderId="0" xfId="0" applyFont="1" applyProtection="1">
      <alignment vertical="center"/>
      <protection locked="0"/>
    </xf>
    <xf numFmtId="0" fontId="9" fillId="0" borderId="0" xfId="0" applyFont="1" applyAlignment="1" applyProtection="1">
      <alignment horizontal="left" vertical="center"/>
      <protection locked="0"/>
    </xf>
    <xf numFmtId="0" fontId="18" fillId="0" borderId="9" xfId="0" applyFont="1" applyBorder="1" applyProtection="1">
      <alignment vertical="center"/>
      <protection locked="0"/>
    </xf>
    <xf numFmtId="0" fontId="18" fillId="0" borderId="11" xfId="0" applyFont="1" applyBorder="1" applyProtection="1">
      <alignment vertical="center"/>
      <protection locked="0"/>
    </xf>
    <xf numFmtId="0" fontId="9" fillId="0" borderId="26" xfId="0" applyFont="1" applyBorder="1" applyProtection="1">
      <alignment vertical="center"/>
      <protection locked="0"/>
    </xf>
    <xf numFmtId="0" fontId="9" fillId="2" borderId="25" xfId="0" applyFont="1" applyFill="1" applyBorder="1" applyAlignment="1">
      <alignment horizontal="justify" vertical="center" wrapText="1"/>
    </xf>
    <xf numFmtId="0" fontId="9" fillId="2" borderId="3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22" xfId="0" applyFont="1" applyFill="1" applyBorder="1" applyAlignment="1">
      <alignment horizontal="justify" vertical="center" wrapText="1"/>
    </xf>
    <xf numFmtId="0" fontId="9" fillId="2" borderId="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0" borderId="28" xfId="0" applyFont="1" applyBorder="1" applyAlignment="1">
      <alignment horizontal="justify" vertical="center" wrapText="1"/>
    </xf>
    <xf numFmtId="6" fontId="9" fillId="0" borderId="24" xfId="0" applyNumberFormat="1" applyFont="1" applyBorder="1" applyAlignment="1">
      <alignment horizontal="center" vertical="center" wrapText="1"/>
    </xf>
    <xf numFmtId="6" fontId="9" fillId="0" borderId="40" xfId="0" applyNumberFormat="1" applyFont="1" applyBorder="1" applyAlignment="1">
      <alignment horizontal="center" vertical="center" wrapText="1"/>
    </xf>
    <xf numFmtId="0" fontId="9" fillId="0" borderId="32" xfId="0" applyFont="1" applyBorder="1" applyAlignment="1">
      <alignment horizontal="center" vertical="center" wrapText="1"/>
    </xf>
    <xf numFmtId="49" fontId="9" fillId="0" borderId="33" xfId="0" applyNumberFormat="1" applyFont="1" applyBorder="1" applyAlignment="1">
      <alignment horizontal="center" vertical="center" wrapText="1"/>
    </xf>
    <xf numFmtId="0" fontId="9" fillId="0" borderId="0" xfId="0" applyFont="1" applyAlignment="1" applyProtection="1">
      <alignment horizontal="left" vertical="center" wrapText="1"/>
      <protection locked="0"/>
    </xf>
    <xf numFmtId="0" fontId="12" fillId="2" borderId="34" xfId="0" applyFont="1" applyFill="1" applyBorder="1" applyProtection="1">
      <alignment vertical="center"/>
      <protection locked="0"/>
    </xf>
    <xf numFmtId="0" fontId="12" fillId="2" borderId="22" xfId="0" applyFont="1" applyFill="1" applyBorder="1" applyProtection="1">
      <alignment vertical="center"/>
      <protection locked="0"/>
    </xf>
    <xf numFmtId="0" fontId="15" fillId="2" borderId="22" xfId="0" applyFont="1" applyFill="1" applyBorder="1" applyProtection="1">
      <alignment vertical="center"/>
      <protection locked="0"/>
    </xf>
    <xf numFmtId="0" fontId="12" fillId="4" borderId="1" xfId="0" applyFont="1" applyFill="1" applyBorder="1" applyAlignment="1" applyProtection="1">
      <alignment horizontal="left" vertical="top" wrapText="1"/>
      <protection locked="0"/>
    </xf>
    <xf numFmtId="0" fontId="26" fillId="0" borderId="14" xfId="0" applyFont="1" applyBorder="1" applyProtection="1">
      <alignment vertical="center"/>
      <protection locked="0"/>
    </xf>
    <xf numFmtId="0" fontId="26" fillId="0" borderId="16" xfId="0" applyFont="1" applyBorder="1" applyProtection="1">
      <alignment vertical="center"/>
      <protection locked="0"/>
    </xf>
    <xf numFmtId="0" fontId="9" fillId="0" borderId="12" xfId="0" applyFont="1" applyBorder="1" applyProtection="1">
      <alignment vertical="center"/>
      <protection locked="0"/>
    </xf>
    <xf numFmtId="0" fontId="9" fillId="0" borderId="18" xfId="0" applyFont="1" applyBorder="1" applyProtection="1">
      <alignment vertical="center"/>
      <protection locked="0"/>
    </xf>
    <xf numFmtId="0" fontId="9" fillId="2" borderId="22" xfId="0" applyFont="1" applyFill="1" applyBorder="1" applyAlignment="1" applyProtection="1">
      <alignment horizontal="center" vertical="center"/>
      <protection locked="0"/>
    </xf>
    <xf numFmtId="0" fontId="28" fillId="2" borderId="20" xfId="0" applyFont="1" applyFill="1" applyBorder="1" applyAlignment="1" applyProtection="1">
      <alignment horizontal="center" vertical="center" wrapText="1"/>
      <protection locked="0"/>
    </xf>
    <xf numFmtId="0" fontId="26" fillId="0" borderId="12" xfId="0" applyFont="1" applyBorder="1" applyAlignment="1" applyProtection="1">
      <alignment vertical="top"/>
      <protection locked="0"/>
    </xf>
    <xf numFmtId="0" fontId="26" fillId="0" borderId="18" xfId="0" applyFont="1" applyBorder="1" applyAlignment="1" applyProtection="1">
      <alignment vertical="top"/>
      <protection locked="0"/>
    </xf>
    <xf numFmtId="0" fontId="26" fillId="0" borderId="0" xfId="0" applyFont="1" applyAlignment="1" applyProtection="1">
      <alignment vertical="top"/>
      <protection locked="0"/>
    </xf>
    <xf numFmtId="0" fontId="26" fillId="0" borderId="42" xfId="0" applyFont="1" applyBorder="1" applyProtection="1">
      <alignment vertical="center"/>
      <protection locked="0"/>
    </xf>
    <xf numFmtId="0" fontId="26" fillId="0" borderId="26" xfId="0" applyFont="1" applyBorder="1" applyAlignment="1" applyProtection="1">
      <alignment vertical="top"/>
      <protection locked="0"/>
    </xf>
    <xf numFmtId="0" fontId="24" fillId="0" borderId="12" xfId="0" applyFont="1" applyBorder="1" applyAlignment="1" applyProtection="1">
      <alignment vertical="top"/>
      <protection locked="0"/>
    </xf>
    <xf numFmtId="0" fontId="28" fillId="0" borderId="16" xfId="0" applyFont="1" applyBorder="1" applyAlignment="1" applyProtection="1">
      <alignment horizontal="left" vertical="top" wrapText="1"/>
      <protection locked="0"/>
    </xf>
    <xf numFmtId="0" fontId="15"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15" fillId="7" borderId="0" xfId="0" applyFont="1" applyFill="1" applyAlignment="1" applyProtection="1">
      <alignment horizontal="left" vertical="center"/>
      <protection locked="0"/>
    </xf>
    <xf numFmtId="0" fontId="14" fillId="0" borderId="0" xfId="0" applyFont="1" applyAlignment="1">
      <alignment horizontal="left" vertical="center" wrapText="1"/>
    </xf>
    <xf numFmtId="180" fontId="12" fillId="0" borderId="2" xfId="0" applyNumberFormat="1" applyFont="1" applyBorder="1" applyProtection="1">
      <alignment vertical="center"/>
      <protection locked="0"/>
    </xf>
    <xf numFmtId="0" fontId="9" fillId="2" borderId="22"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0" fontId="12" fillId="2" borderId="41" xfId="0" applyFont="1" applyFill="1" applyBorder="1" applyAlignment="1" applyProtection="1">
      <alignment horizontal="center" vertical="center"/>
      <protection locked="0"/>
    </xf>
    <xf numFmtId="0" fontId="12" fillId="0" borderId="12" xfId="0" applyFont="1" applyBorder="1" applyProtection="1">
      <alignment vertical="center"/>
      <protection locked="0"/>
    </xf>
    <xf numFmtId="0" fontId="12" fillId="0" borderId="42" xfId="0" applyFont="1" applyBorder="1" applyProtection="1">
      <alignment vertical="center"/>
      <protection locked="0"/>
    </xf>
    <xf numFmtId="0" fontId="9" fillId="0" borderId="42" xfId="0" applyFont="1" applyBorder="1" applyProtection="1">
      <alignment vertical="center"/>
      <protection locked="0"/>
    </xf>
    <xf numFmtId="0" fontId="12" fillId="0" borderId="10" xfId="0" applyFont="1" applyBorder="1" applyProtection="1">
      <alignment vertical="center"/>
      <protection locked="0"/>
    </xf>
    <xf numFmtId="0" fontId="0" fillId="0" borderId="0" xfId="0" applyAlignment="1">
      <alignment horizontal="right" vertical="center"/>
    </xf>
    <xf numFmtId="0" fontId="19" fillId="0" borderId="0" xfId="0" applyFont="1" applyAlignment="1" applyProtection="1">
      <alignment horizontal="left" vertical="center"/>
      <protection locked="0"/>
    </xf>
    <xf numFmtId="0" fontId="12" fillId="0" borderId="13" xfId="0" applyFont="1" applyBorder="1" applyProtection="1">
      <alignment vertical="center"/>
      <protection locked="0"/>
    </xf>
    <xf numFmtId="0" fontId="12" fillId="0" borderId="4" xfId="0" applyFont="1" applyBorder="1" applyAlignment="1" applyProtection="1">
      <alignment horizontal="center" vertical="center"/>
      <protection locked="0"/>
    </xf>
    <xf numFmtId="0" fontId="12" fillId="0" borderId="19" xfId="0" applyFont="1" applyBorder="1" applyProtection="1">
      <alignment vertical="center"/>
      <protection locked="0"/>
    </xf>
    <xf numFmtId="0" fontId="12" fillId="0" borderId="6" xfId="0" applyFont="1" applyBorder="1" applyProtection="1">
      <alignment vertical="center"/>
      <protection locked="0"/>
    </xf>
    <xf numFmtId="0" fontId="12" fillId="2" borderId="45"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180" fontId="12" fillId="0" borderId="18" xfId="0" applyNumberFormat="1" applyFont="1" applyBorder="1" applyAlignment="1" applyProtection="1">
      <alignment horizontal="right" vertical="center"/>
      <protection locked="0"/>
    </xf>
    <xf numFmtId="0" fontId="15" fillId="2" borderId="23" xfId="0" applyFont="1" applyFill="1" applyBorder="1" applyAlignment="1" applyProtection="1">
      <alignment horizontal="center" vertical="center" wrapText="1"/>
      <protection locked="0"/>
    </xf>
    <xf numFmtId="0" fontId="12" fillId="0" borderId="9" xfId="0" applyFont="1" applyBorder="1" applyAlignment="1" applyProtection="1">
      <alignment horizontal="center" vertical="center"/>
      <protection locked="0"/>
    </xf>
    <xf numFmtId="0" fontId="12" fillId="0" borderId="54" xfId="0" applyFont="1" applyBorder="1" applyProtection="1">
      <alignment vertical="center"/>
      <protection locked="0"/>
    </xf>
    <xf numFmtId="0" fontId="12" fillId="0" borderId="55" xfId="0" applyFont="1" applyBorder="1" applyProtection="1">
      <alignment vertical="center"/>
      <protection locked="0"/>
    </xf>
    <xf numFmtId="0" fontId="12" fillId="0" borderId="56" xfId="0" applyFont="1" applyBorder="1" applyProtection="1">
      <alignment vertical="center"/>
      <protection locked="0"/>
    </xf>
    <xf numFmtId="0" fontId="19" fillId="0" borderId="57" xfId="0" applyFont="1" applyBorder="1" applyAlignment="1" applyProtection="1">
      <alignment horizontal="left" vertical="center"/>
      <protection locked="0"/>
    </xf>
    <xf numFmtId="0" fontId="12" fillId="0" borderId="58" xfId="0" applyFont="1" applyBorder="1" applyProtection="1">
      <alignment vertical="center"/>
      <protection locked="0"/>
    </xf>
    <xf numFmtId="0" fontId="12" fillId="0" borderId="59" xfId="0" applyFont="1" applyBorder="1" applyProtection="1">
      <alignment vertical="center"/>
      <protection locked="0"/>
    </xf>
    <xf numFmtId="0" fontId="12" fillId="0" borderId="60" xfId="0" applyFont="1" applyBorder="1" applyProtection="1">
      <alignment vertical="center"/>
      <protection locked="0"/>
    </xf>
    <xf numFmtId="0" fontId="12" fillId="0" borderId="61" xfId="0" applyFont="1" applyBorder="1" applyProtection="1">
      <alignment vertical="center"/>
      <protection locked="0"/>
    </xf>
    <xf numFmtId="0" fontId="35" fillId="0" borderId="2" xfId="0" applyFont="1" applyBorder="1">
      <alignment vertical="center"/>
    </xf>
    <xf numFmtId="0" fontId="35" fillId="0" borderId="2" xfId="0" applyFont="1" applyBorder="1" applyAlignment="1">
      <alignment vertical="center" wrapText="1"/>
    </xf>
    <xf numFmtId="0" fontId="12" fillId="2" borderId="28" xfId="0" applyFont="1" applyFill="1" applyBorder="1" applyAlignment="1" applyProtection="1">
      <alignment horizontal="center" vertical="center" wrapText="1"/>
      <protection locked="0"/>
    </xf>
    <xf numFmtId="0" fontId="12" fillId="0" borderId="2" xfId="0" applyFont="1" applyBorder="1" applyAlignment="1" applyProtection="1">
      <alignment vertical="top" wrapText="1"/>
      <protection locked="0"/>
    </xf>
    <xf numFmtId="0" fontId="10" fillId="0" borderId="31" xfId="0" applyFont="1" applyBorder="1" applyProtection="1">
      <alignment vertical="center"/>
      <protection locked="0"/>
    </xf>
    <xf numFmtId="0" fontId="11" fillId="2" borderId="43" xfId="0" applyFont="1" applyFill="1" applyBorder="1" applyProtection="1">
      <alignment vertical="center"/>
      <protection locked="0"/>
    </xf>
    <xf numFmtId="180" fontId="11" fillId="0" borderId="6" xfId="0" applyNumberFormat="1" applyFont="1" applyBorder="1" applyAlignment="1" applyProtection="1">
      <alignment horizontal="right" vertical="center"/>
      <protection locked="0"/>
    </xf>
    <xf numFmtId="179" fontId="11" fillId="0" borderId="13" xfId="0" applyNumberFormat="1" applyFont="1" applyBorder="1" applyAlignment="1" applyProtection="1">
      <alignment horizontal="right" vertical="center"/>
      <protection locked="0"/>
    </xf>
    <xf numFmtId="181" fontId="11" fillId="0" borderId="19" xfId="0" applyNumberFormat="1" applyFont="1" applyBorder="1" applyAlignment="1" applyProtection="1">
      <alignment horizontal="right" vertical="center"/>
      <protection locked="0"/>
    </xf>
    <xf numFmtId="180" fontId="12" fillId="0" borderId="13" xfId="0" applyNumberFormat="1" applyFont="1" applyBorder="1" applyAlignment="1" applyProtection="1">
      <alignment horizontal="right" vertical="center"/>
      <protection locked="0"/>
    </xf>
    <xf numFmtId="179" fontId="12" fillId="0" borderId="13" xfId="0" applyNumberFormat="1" applyFont="1" applyBorder="1" applyAlignment="1" applyProtection="1">
      <alignment horizontal="right" vertical="center"/>
      <protection locked="0"/>
    </xf>
    <xf numFmtId="181" fontId="12" fillId="0" borderId="13" xfId="0" applyNumberFormat="1" applyFont="1" applyBorder="1" applyAlignment="1" applyProtection="1">
      <alignment horizontal="right" vertical="center"/>
      <protection locked="0"/>
    </xf>
    <xf numFmtId="0" fontId="12" fillId="2" borderId="1" xfId="0" applyFont="1" applyFill="1" applyBorder="1" applyProtection="1">
      <alignment vertical="center"/>
      <protection locked="0"/>
    </xf>
    <xf numFmtId="0" fontId="12" fillId="0" borderId="32" xfId="0" applyFont="1" applyBorder="1" applyAlignment="1" applyProtection="1">
      <alignment horizontal="center" vertical="center"/>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2" borderId="41"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27" fillId="0" borderId="1" xfId="0" applyFont="1" applyBorder="1" applyAlignment="1" applyProtection="1">
      <alignment horizontal="left" vertical="center"/>
      <protection locked="0"/>
    </xf>
    <xf numFmtId="0" fontId="27" fillId="0" borderId="24" xfId="0" applyFont="1" applyBorder="1" applyAlignment="1" applyProtection="1">
      <alignment horizontal="left" vertical="center"/>
      <protection locked="0"/>
    </xf>
    <xf numFmtId="0" fontId="12" fillId="2" borderId="47" xfId="0" applyFont="1" applyFill="1" applyBorder="1" applyAlignment="1" applyProtection="1">
      <alignment horizontal="left" vertical="center" wrapText="1"/>
      <protection locked="0"/>
    </xf>
    <xf numFmtId="0" fontId="12" fillId="2" borderId="16"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12" fillId="2" borderId="62" xfId="0" applyFont="1" applyFill="1" applyBorder="1" applyAlignment="1" applyProtection="1">
      <alignment horizontal="center" vertical="center"/>
      <protection locked="0"/>
    </xf>
    <xf numFmtId="0" fontId="12" fillId="2" borderId="63" xfId="0" applyFont="1" applyFill="1" applyBorder="1" applyAlignment="1" applyProtection="1">
      <alignment horizontal="center" vertical="center"/>
      <protection locked="0"/>
    </xf>
    <xf numFmtId="0" fontId="36" fillId="2" borderId="45" xfId="0" applyFont="1" applyFill="1" applyBorder="1" applyAlignment="1" applyProtection="1">
      <alignment horizontal="center" vertical="center"/>
      <protection locked="0"/>
    </xf>
    <xf numFmtId="0" fontId="12" fillId="2" borderId="15"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wrapText="1"/>
      <protection locked="0"/>
    </xf>
    <xf numFmtId="0" fontId="11" fillId="2" borderId="30" xfId="0" applyFont="1" applyFill="1" applyBorder="1" applyAlignment="1" applyProtection="1">
      <alignment horizontal="center" vertical="center" wrapText="1"/>
      <protection locked="0"/>
    </xf>
    <xf numFmtId="0" fontId="12" fillId="0" borderId="64" xfId="0" applyFont="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37" fillId="0" borderId="0" xfId="1">
      <alignment vertical="center"/>
    </xf>
    <xf numFmtId="0" fontId="0" fillId="0" borderId="0" xfId="0">
      <alignment vertical="center"/>
    </xf>
    <xf numFmtId="0" fontId="9" fillId="0" borderId="51"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6" fontId="9" fillId="0" borderId="1" xfId="0" applyNumberFormat="1" applyFont="1" applyBorder="1" applyAlignment="1">
      <alignment horizontal="center" vertical="center" wrapText="1"/>
    </xf>
    <xf numFmtId="6" fontId="9" fillId="0" borderId="29" xfId="0" applyNumberFormat="1" applyFont="1" applyBorder="1" applyAlignment="1">
      <alignment horizontal="center" vertical="center" wrapText="1"/>
    </xf>
    <xf numFmtId="0" fontId="15" fillId="2" borderId="31" xfId="0" applyFont="1" applyFill="1" applyBorder="1" applyAlignment="1" applyProtection="1">
      <alignment horizontal="left" vertical="top" wrapText="1"/>
      <protection locked="0"/>
    </xf>
    <xf numFmtId="0" fontId="15" fillId="2" borderId="5" xfId="0" applyFont="1" applyFill="1" applyBorder="1" applyAlignment="1" applyProtection="1">
      <alignment horizontal="left" vertical="top" wrapText="1"/>
      <protection locked="0"/>
    </xf>
    <xf numFmtId="0" fontId="15" fillId="2" borderId="31" xfId="0" applyFont="1" applyFill="1" applyBorder="1" applyAlignment="1" applyProtection="1">
      <alignment horizontal="center" vertical="top" wrapText="1"/>
      <protection locked="0"/>
    </xf>
    <xf numFmtId="0" fontId="15" fillId="2" borderId="5" xfId="0" applyFont="1" applyFill="1" applyBorder="1" applyAlignment="1" applyProtection="1">
      <alignment horizontal="center" vertical="top" wrapText="1"/>
      <protection locked="0"/>
    </xf>
    <xf numFmtId="0" fontId="10" fillId="2"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left" vertical="center"/>
      <protection locked="0"/>
    </xf>
    <xf numFmtId="0" fontId="13" fillId="2" borderId="65" xfId="0" applyFont="1" applyFill="1" applyBorder="1" applyAlignment="1" applyProtection="1">
      <alignment horizontal="left" vertical="center"/>
      <protection locked="0"/>
    </xf>
    <xf numFmtId="0" fontId="13" fillId="2" borderId="52" xfId="0" applyFont="1" applyFill="1" applyBorder="1" applyAlignment="1" applyProtection="1">
      <alignment horizontal="left" vertical="center"/>
      <protection locked="0"/>
    </xf>
    <xf numFmtId="0" fontId="13" fillId="2" borderId="66" xfId="0" applyFont="1" applyFill="1" applyBorder="1" applyAlignment="1" applyProtection="1">
      <alignment horizontal="left" vertical="center"/>
      <protection locked="0"/>
    </xf>
    <xf numFmtId="0" fontId="12" fillId="6" borderId="1" xfId="0" applyFont="1"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protection locked="0"/>
    </xf>
    <xf numFmtId="0" fontId="29" fillId="0" borderId="16" xfId="0" applyFont="1" applyBorder="1" applyAlignment="1" applyProtection="1">
      <alignment horizontal="left" vertical="center" wrapText="1"/>
      <protection locked="0"/>
    </xf>
    <xf numFmtId="0" fontId="29" fillId="0" borderId="8" xfId="0" applyFont="1" applyBorder="1" applyAlignment="1" applyProtection="1">
      <alignment horizontal="left" vertical="center"/>
      <protection locked="0"/>
    </xf>
    <xf numFmtId="0" fontId="11" fillId="5" borderId="35"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11" fillId="5" borderId="11"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0" fillId="2" borderId="46"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15" fillId="2" borderId="43" xfId="0" applyFont="1" applyFill="1" applyBorder="1" applyAlignment="1" applyProtection="1">
      <alignment horizontal="left" vertical="top" wrapText="1"/>
      <protection locked="0"/>
    </xf>
    <xf numFmtId="0" fontId="15" fillId="2" borderId="7" xfId="0" applyFont="1" applyFill="1" applyBorder="1" applyAlignment="1" applyProtection="1">
      <alignment horizontal="left" vertical="top" wrapText="1"/>
      <protection locked="0"/>
    </xf>
    <xf numFmtId="6" fontId="9" fillId="0" borderId="24" xfId="0" applyNumberFormat="1" applyFont="1" applyBorder="1" applyAlignment="1">
      <alignment horizontal="center" vertical="center" wrapText="1"/>
    </xf>
    <xf numFmtId="0" fontId="9" fillId="0" borderId="30" xfId="0" applyFont="1" applyBorder="1" applyAlignment="1">
      <alignment horizontal="center" vertical="center" wrapText="1"/>
    </xf>
    <xf numFmtId="0" fontId="11" fillId="2" borderId="28" xfId="0" applyFont="1" applyFill="1" applyBorder="1" applyAlignment="1" applyProtection="1">
      <alignment horizontal="left" vertical="center"/>
      <protection locked="0"/>
    </xf>
    <xf numFmtId="0" fontId="11" fillId="2" borderId="41"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2" fillId="0" borderId="0" xfId="0" applyFont="1" applyAlignment="1" applyProtection="1">
      <alignment horizontal="center" vertical="center"/>
      <protection locked="0"/>
    </xf>
    <xf numFmtId="0" fontId="12" fillId="0" borderId="54"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60" xfId="0" applyFont="1" applyBorder="1" applyAlignment="1" applyProtection="1">
      <alignment horizontal="left" vertical="center" wrapText="1"/>
      <protection locked="0"/>
    </xf>
    <xf numFmtId="0" fontId="12" fillId="0" borderId="44" xfId="0" applyFont="1" applyBorder="1" applyAlignment="1" applyProtection="1">
      <alignment horizontal="left" vertical="center"/>
      <protection locked="0"/>
    </xf>
    <xf numFmtId="0" fontId="12" fillId="0" borderId="48" xfId="0" applyFont="1" applyBorder="1" applyAlignment="1" applyProtection="1">
      <alignment horizontal="left" vertical="center"/>
      <protection locked="0"/>
    </xf>
    <xf numFmtId="0" fontId="12" fillId="0" borderId="49" xfId="0" applyFont="1" applyBorder="1" applyAlignment="1" applyProtection="1">
      <alignment horizontal="left" vertical="center"/>
      <protection locked="0"/>
    </xf>
    <xf numFmtId="0" fontId="12" fillId="0" borderId="50" xfId="0" applyFont="1" applyBorder="1" applyAlignment="1" applyProtection="1">
      <alignment horizontal="left" vertical="center"/>
      <protection locked="0"/>
    </xf>
    <xf numFmtId="0" fontId="12" fillId="0" borderId="45"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63" xfId="0" applyFont="1" applyBorder="1" applyAlignment="1" applyProtection="1">
      <alignment horizontal="left" vertical="center"/>
      <protection locked="0"/>
    </xf>
    <xf numFmtId="0" fontId="25" fillId="0" borderId="0" xfId="0" applyFont="1" applyAlignment="1" applyProtection="1">
      <alignment vertical="center" wrapText="1"/>
      <protection locked="0"/>
    </xf>
    <xf numFmtId="0" fontId="25" fillId="0" borderId="0" xfId="0" applyFont="1" applyProtection="1">
      <alignment vertical="center"/>
      <protection locked="0"/>
    </xf>
    <xf numFmtId="0" fontId="9" fillId="0" borderId="0" xfId="0" applyFont="1" applyAlignment="1" applyProtection="1">
      <alignment horizontal="left" vertical="center"/>
      <protection locked="0"/>
    </xf>
    <xf numFmtId="0" fontId="12" fillId="3" borderId="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4" fillId="0" borderId="0" xfId="0" applyFont="1" applyAlignment="1">
      <alignment horizontal="left" vertical="center" wrapText="1"/>
    </xf>
    <xf numFmtId="0" fontId="12" fillId="0" borderId="33" xfId="0" applyFont="1" applyBorder="1" applyAlignment="1" applyProtection="1">
      <alignment horizontal="left" vertical="center"/>
      <protection locked="0"/>
    </xf>
    <xf numFmtId="0" fontId="12" fillId="0" borderId="67" xfId="0"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12" fillId="2" borderId="24" xfId="0" applyFont="1" applyFill="1" applyBorder="1" applyAlignment="1" applyProtection="1">
      <alignment horizontal="center" vertical="center" wrapText="1"/>
      <protection locked="0"/>
    </xf>
    <xf numFmtId="0" fontId="12" fillId="2" borderId="27" xfId="0" applyFont="1" applyFill="1" applyBorder="1" applyAlignment="1" applyProtection="1">
      <alignment horizontal="center" vertical="center"/>
      <protection locked="0"/>
    </xf>
    <xf numFmtId="0" fontId="14" fillId="0" borderId="26" xfId="0" applyFont="1" applyBorder="1" applyAlignment="1">
      <alignment horizontal="left" vertical="center" wrapText="1"/>
    </xf>
    <xf numFmtId="0" fontId="0" fillId="0" borderId="0" xfId="0" applyBorder="1">
      <alignment vertical="center"/>
    </xf>
    <xf numFmtId="178" fontId="0" fillId="0" borderId="0" xfId="0" applyNumberFormat="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DDDDDD"/>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checked="Checked" firstButton="1"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876300</xdr:colOff>
      <xdr:row>11</xdr:row>
      <xdr:rowOff>66675</xdr:rowOff>
    </xdr:from>
    <xdr:to>
      <xdr:col>3</xdr:col>
      <xdr:colOff>1219200</xdr:colOff>
      <xdr:row>11</xdr:row>
      <xdr:rowOff>438150</xdr:rowOff>
    </xdr:to>
    <xdr:sp macro="" textlink="">
      <xdr:nvSpPr>
        <xdr:cNvPr id="1027" name="Oval 3">
          <a:extLst>
            <a:ext uri="{FF2B5EF4-FFF2-40B4-BE49-F238E27FC236}">
              <a16:creationId xmlns:a16="http://schemas.microsoft.com/office/drawing/2014/main" id="{00000000-0008-0000-0000-000003040000}"/>
            </a:ext>
          </a:extLst>
        </xdr:cNvPr>
        <xdr:cNvSpPr>
          <a:spLocks noChangeArrowheads="1"/>
        </xdr:cNvSpPr>
      </xdr:nvSpPr>
      <xdr:spPr bwMode="auto">
        <a:xfrm>
          <a:off x="5581650" y="2886075"/>
          <a:ext cx="342900" cy="371475"/>
        </a:xfrm>
        <a:prstGeom prst="ellipse">
          <a:avLst/>
        </a:prstGeom>
        <a:solidFill>
          <a:srgbClr val="FFFFFF"/>
        </a:solidFill>
        <a:ln w="9525">
          <a:solidFill>
            <a:srgbClr val="C0C0C0"/>
          </a:solidFill>
          <a:round/>
          <a:headEnd/>
          <a:tailEnd/>
        </a:ln>
      </xdr:spPr>
      <xdr:txBody>
        <a:bodyPr vertOverflow="clip" wrap="square" lIns="74295" tIns="8890" rIns="74295" bIns="8890" anchor="t" upright="1"/>
        <a:lstStyle/>
        <a:p>
          <a:pPr algn="l" rtl="0">
            <a:defRPr sz="1000"/>
          </a:pPr>
          <a:r>
            <a:rPr lang="ja-JP" altLang="en-US" sz="1200" b="0" i="0" u="none" strike="noStrike" baseline="0">
              <a:solidFill>
                <a:srgbClr val="C0C0C0"/>
              </a:solidFill>
              <a:latin typeface="ＭＳ 明朝"/>
              <a:ea typeface="ＭＳ 明朝"/>
            </a:rPr>
            <a:t>印</a:t>
          </a:r>
          <a:r>
            <a:rPr lang="ja-JP" altLang="en-US" sz="1200" b="0" i="0" u="none" strike="noStrike" baseline="0">
              <a:solidFill>
                <a:srgbClr val="C0C0C0"/>
              </a:solidFill>
              <a:latin typeface="Century"/>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3</xdr:col>
          <xdr:colOff>0</xdr:colOff>
          <xdr:row>23</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0</xdr:colOff>
          <xdr:row>23</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xdr:twoCellAnchor>
    <xdr:from>
      <xdr:col>6</xdr:col>
      <xdr:colOff>914400</xdr:colOff>
      <xdr:row>11</xdr:row>
      <xdr:rowOff>47625</xdr:rowOff>
    </xdr:from>
    <xdr:to>
      <xdr:col>6</xdr:col>
      <xdr:colOff>1257300</xdr:colOff>
      <xdr:row>11</xdr:row>
      <xdr:rowOff>419100</xdr:rowOff>
    </xdr:to>
    <xdr:sp macro="" textlink="">
      <xdr:nvSpPr>
        <xdr:cNvPr id="34" name="Oval 3">
          <a:extLst>
            <a:ext uri="{FF2B5EF4-FFF2-40B4-BE49-F238E27FC236}">
              <a16:creationId xmlns:a16="http://schemas.microsoft.com/office/drawing/2014/main" id="{00000000-0008-0000-0000-000022000000}"/>
            </a:ext>
          </a:extLst>
        </xdr:cNvPr>
        <xdr:cNvSpPr>
          <a:spLocks noChangeArrowheads="1"/>
        </xdr:cNvSpPr>
      </xdr:nvSpPr>
      <xdr:spPr bwMode="auto">
        <a:xfrm>
          <a:off x="9763125" y="2867025"/>
          <a:ext cx="342900" cy="371475"/>
        </a:xfrm>
        <a:prstGeom prst="ellipse">
          <a:avLst/>
        </a:prstGeom>
        <a:solidFill>
          <a:srgbClr val="FFFFFF"/>
        </a:solidFill>
        <a:ln w="9525">
          <a:solidFill>
            <a:srgbClr val="C0C0C0"/>
          </a:solidFill>
          <a:round/>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C0C0C0"/>
              </a:solidFill>
              <a:effectLst/>
              <a:uLnTx/>
              <a:uFillTx/>
              <a:latin typeface="ＭＳ 明朝"/>
              <a:ea typeface="ＭＳ 明朝"/>
            </a:rPr>
            <a:t>印</a:t>
          </a:r>
          <a:r>
            <a:rPr kumimoji="0" lang="ja-JP" altLang="en-US" sz="1200" b="0" i="0" u="none" strike="noStrike" kern="0" cap="none" spc="0" normalizeH="0" baseline="0" noProof="0">
              <a:ln>
                <a:noFill/>
              </a:ln>
              <a:solidFill>
                <a:srgbClr val="C0C0C0"/>
              </a:solidFill>
              <a:effectLst/>
              <a:uLnTx/>
              <a:uFillTx/>
              <a:latin typeface="Century"/>
              <a:ea typeface="ＭＳ 明朝"/>
            </a:rPr>
            <a:t> </a:t>
          </a:r>
          <a:endParaRPr kumimoji="0" lang="ja-JP" altLang="en-US" sz="1050" b="0" i="0" u="none" strike="noStrike" kern="0" cap="none" spc="0" normalizeH="0" baseline="0" noProof="0">
            <a:ln>
              <a:noFill/>
            </a:ln>
            <a:solidFill>
              <a:srgbClr val="000000"/>
            </a:solidFill>
            <a:effectLst/>
            <a:uLnTx/>
            <a:uFillTx/>
            <a:latin typeface="Century"/>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Century"/>
              <a:ea typeface="ＭＳ 明朝"/>
            </a:rPr>
            <a:t> </a:t>
          </a:r>
          <a:endParaRPr kumimoji="0" lang="ja-JP" altLang="en-US" sz="1050" b="0" i="0" u="none" strike="noStrike" kern="0" cap="none" spc="0" normalizeH="0" baseline="0" noProof="0">
            <a:ln>
              <a:noFill/>
            </a:ln>
            <a:solidFill>
              <a:srgbClr val="000000"/>
            </a:solidFill>
            <a:effectLst/>
            <a:uLnTx/>
            <a:uFillTx/>
            <a:latin typeface="Century"/>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0</xdr:colOff>
          <xdr:row>15</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0</xdr:colOff>
          <xdr:row>15</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勤務先</a:t>
              </a:r>
            </a:p>
          </xdr:txBody>
        </xdr:sp>
        <xdr:clientData/>
      </xdr:twoCellAnchor>
    </mc:Choice>
    <mc:Fallback/>
  </mc:AlternateContent>
  <xdr:twoCellAnchor editAs="oneCell">
    <xdr:from>
      <xdr:col>0</xdr:col>
      <xdr:colOff>57150</xdr:colOff>
      <xdr:row>0</xdr:row>
      <xdr:rowOff>9525</xdr:rowOff>
    </xdr:from>
    <xdr:to>
      <xdr:col>0</xdr:col>
      <xdr:colOff>1434074</xdr:colOff>
      <xdr:row>3</xdr:row>
      <xdr:rowOff>71999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525"/>
          <a:ext cx="1376924" cy="13769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28575</xdr:colOff>
          <xdr:row>24</xdr:row>
          <xdr:rowOff>0</xdr:rowOff>
        </xdr:from>
        <xdr:to>
          <xdr:col>1</xdr:col>
          <xdr:colOff>1019175</xdr:colOff>
          <xdr:row>25</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１．学会設備士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24</xdr:row>
          <xdr:rowOff>0</xdr:rowOff>
        </xdr:from>
        <xdr:to>
          <xdr:col>2</xdr:col>
          <xdr:colOff>704850</xdr:colOff>
          <xdr:row>25</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２．工学博士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24</xdr:row>
          <xdr:rowOff>38100</xdr:rowOff>
        </xdr:from>
        <xdr:to>
          <xdr:col>3</xdr:col>
          <xdr:colOff>457200</xdr:colOff>
          <xdr:row>24</xdr:row>
          <xdr:rowOff>304800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３．その他博士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23</xdr:row>
          <xdr:rowOff>295275</xdr:rowOff>
        </xdr:from>
        <xdr:to>
          <xdr:col>4</xdr:col>
          <xdr:colOff>0</xdr:colOff>
          <xdr:row>24</xdr:row>
          <xdr:rowOff>323850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４．一級建築士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295275</xdr:rowOff>
        </xdr:from>
        <xdr:to>
          <xdr:col>4</xdr:col>
          <xdr:colOff>1066800</xdr:colOff>
          <xdr:row>24</xdr:row>
          <xdr:rowOff>323850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５．建築設備士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1181100</xdr:colOff>
          <xdr:row>23</xdr:row>
          <xdr:rowOff>295275</xdr:rowOff>
        </xdr:from>
        <xdr:to>
          <xdr:col>5</xdr:col>
          <xdr:colOff>714375</xdr:colOff>
          <xdr:row>25</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６．技術士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23</xdr:row>
          <xdr:rowOff>295275</xdr:rowOff>
        </xdr:from>
        <xdr:to>
          <xdr:col>6</xdr:col>
          <xdr:colOff>1228725</xdr:colOff>
          <xdr:row>24</xdr:row>
          <xdr:rowOff>323850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７．一級管工事施工管理技士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14</xdr:row>
          <xdr:rowOff>381000</xdr:rowOff>
        </xdr:from>
        <xdr:to>
          <xdr:col>2</xdr:col>
          <xdr:colOff>1162050</xdr:colOff>
          <xdr:row>16</xdr:row>
          <xdr:rowOff>38100</xdr:rowOff>
        </xdr:to>
        <xdr:sp macro="" textlink="">
          <xdr:nvSpPr>
            <xdr:cNvPr id="1163" name="Group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22</xdr:row>
          <xdr:rowOff>209550</xdr:rowOff>
        </xdr:from>
        <xdr:to>
          <xdr:col>6</xdr:col>
          <xdr:colOff>1257300</xdr:colOff>
          <xdr:row>24</xdr:row>
          <xdr:rowOff>85725</xdr:rowOff>
        </xdr:to>
        <xdr:sp macro="" textlink="">
          <xdr:nvSpPr>
            <xdr:cNvPr id="1166" name="Group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142875</xdr:rowOff>
        </xdr:from>
        <xdr:to>
          <xdr:col>7</xdr:col>
          <xdr:colOff>47625</xdr:colOff>
          <xdr:row>15</xdr:row>
          <xdr:rowOff>142875</xdr:rowOff>
        </xdr:to>
        <xdr:sp macro="" textlink="">
          <xdr:nvSpPr>
            <xdr:cNvPr id="1167" name="Group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xdr:oneCellAnchor>
    <xdr:from>
      <xdr:col>6</xdr:col>
      <xdr:colOff>552451</xdr:colOff>
      <xdr:row>14</xdr:row>
      <xdr:rowOff>247649</xdr:rowOff>
    </xdr:from>
    <xdr:ext cx="990600" cy="23812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334501" y="4714874"/>
          <a:ext cx="9906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　　　　　　　）</a:t>
          </a:r>
        </a:p>
      </xdr:txBody>
    </xdr:sp>
    <xdr:clientData/>
  </xdr:oneCellAnchor>
  <mc:AlternateContent xmlns:mc="http://schemas.openxmlformats.org/markup-compatibility/2006">
    <mc:Choice xmlns:a14="http://schemas.microsoft.com/office/drawing/2010/main" Requires="a14">
      <xdr:twoCellAnchor>
        <xdr:from>
          <xdr:col>1</xdr:col>
          <xdr:colOff>104775</xdr:colOff>
          <xdr:row>29</xdr:row>
          <xdr:rowOff>85725</xdr:rowOff>
        </xdr:from>
        <xdr:to>
          <xdr:col>6</xdr:col>
          <xdr:colOff>1352550</xdr:colOff>
          <xdr:row>29</xdr:row>
          <xdr:rowOff>323850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1828800" y="8820150"/>
              <a:ext cx="8305800" cy="238125"/>
              <a:chOff x="2066925" y="8458200"/>
              <a:chExt cx="4264297" cy="238125"/>
            </a:xfrm>
          </xdr:grpSpPr>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3213685" y="8458200"/>
                <a:ext cx="311753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論文購読を希望　(本書を以て購読申込書に代えさせて頂きます)　　\4,950-(税込)/年（４月～翌年３月)　年１２冊</a:t>
                </a:r>
              </a:p>
            </xdr:txBody>
          </xdr:sp>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2066925" y="8458200"/>
                <a:ext cx="108074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論文購読を希望しない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xdr:row>
          <xdr:rowOff>19050</xdr:rowOff>
        </xdr:from>
        <xdr:to>
          <xdr:col>6</xdr:col>
          <xdr:colOff>914400</xdr:colOff>
          <xdr:row>31</xdr:row>
          <xdr:rowOff>66675</xdr:rowOff>
        </xdr:to>
        <xdr:sp macro="" textlink="">
          <xdr:nvSpPr>
            <xdr:cNvPr id="1189" name="Group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1504950</xdr:colOff>
          <xdr:row>38</xdr:row>
          <xdr:rowOff>209550</xdr:rowOff>
        </xdr:from>
        <xdr:to>
          <xdr:col>4</xdr:col>
          <xdr:colOff>200025</xdr:colOff>
          <xdr:row>45</xdr:row>
          <xdr:rowOff>123825</xdr:rowOff>
        </xdr:to>
        <xdr:sp macro="" textlink="">
          <xdr:nvSpPr>
            <xdr:cNvPr id="1190" name="Group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19050</xdr:rowOff>
        </xdr:from>
        <xdr:to>
          <xdr:col>5</xdr:col>
          <xdr:colOff>1133475</xdr:colOff>
          <xdr:row>13</xdr:row>
          <xdr:rowOff>161925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1.研究・教育機関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180975</xdr:rowOff>
        </xdr:from>
        <xdr:to>
          <xdr:col>5</xdr:col>
          <xdr:colOff>1133475</xdr:colOff>
          <xdr:row>13</xdr:row>
          <xdr:rowOff>342900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2.設備施工業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371475</xdr:rowOff>
        </xdr:from>
        <xdr:to>
          <xdr:col>5</xdr:col>
          <xdr:colOff>1133475</xdr:colOff>
          <xdr:row>14</xdr:row>
          <xdr:rowOff>104775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3.総合建設業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133350</xdr:rowOff>
        </xdr:from>
        <xdr:to>
          <xdr:col>5</xdr:col>
          <xdr:colOff>1133475</xdr:colOff>
          <xdr:row>14</xdr:row>
          <xdr:rowOff>285750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4.設計事務所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314325</xdr:rowOff>
        </xdr:from>
        <xdr:to>
          <xdr:col>5</xdr:col>
          <xdr:colOff>1133475</xdr:colOff>
          <xdr:row>14</xdr:row>
          <xdr:rowOff>466725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5.エネルギー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1181100</xdr:colOff>
          <xdr:row>13</xdr:row>
          <xdr:rowOff>19050</xdr:rowOff>
        </xdr:from>
        <xdr:to>
          <xdr:col>6</xdr:col>
          <xdr:colOff>981075</xdr:colOff>
          <xdr:row>13</xdr:row>
          <xdr:rowOff>171450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6.官公庁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1181100</xdr:colOff>
          <xdr:row>13</xdr:row>
          <xdr:rowOff>200025</xdr:rowOff>
        </xdr:from>
        <xdr:to>
          <xdr:col>6</xdr:col>
          <xdr:colOff>981075</xdr:colOff>
          <xdr:row>13</xdr:row>
          <xdr:rowOff>352425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1171575</xdr:colOff>
          <xdr:row>13</xdr:row>
          <xdr:rowOff>390525</xdr:rowOff>
        </xdr:from>
        <xdr:to>
          <xdr:col>6</xdr:col>
          <xdr:colOff>971550</xdr:colOff>
          <xdr:row>14</xdr:row>
          <xdr:rowOff>123825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8.その他団体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1171575</xdr:colOff>
          <xdr:row>14</xdr:row>
          <xdr:rowOff>142875</xdr:rowOff>
        </xdr:from>
        <xdr:to>
          <xdr:col>6</xdr:col>
          <xdr:colOff>971550</xdr:colOff>
          <xdr:row>14</xdr:row>
          <xdr:rowOff>295275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9.不動産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1171575</xdr:colOff>
          <xdr:row>14</xdr:row>
          <xdr:rowOff>333375</xdr:rowOff>
        </xdr:from>
        <xdr:to>
          <xdr:col>6</xdr:col>
          <xdr:colOff>971550</xdr:colOff>
          <xdr:row>14</xdr:row>
          <xdr:rowOff>485775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39</xdr:row>
          <xdr:rowOff>57150</xdr:rowOff>
        </xdr:from>
        <xdr:to>
          <xdr:col>3</xdr:col>
          <xdr:colOff>1600200</xdr:colOff>
          <xdr:row>40</xdr:row>
          <xdr:rowOff>95250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三菱UFJ銀行　 京橋支店(普通)　1718753 シャ）クウキチョウワエイセイコウガクカイ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40</xdr:row>
          <xdr:rowOff>95250</xdr:rowOff>
        </xdr:from>
        <xdr:to>
          <xdr:col>3</xdr:col>
          <xdr:colOff>1590675</xdr:colOff>
          <xdr:row>41</xdr:row>
          <xdr:rowOff>95250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三井住友銀行　京橋支店(普通)　0920282　シャ）クウキチョウワエイセイコウガクカイ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41</xdr:row>
          <xdr:rowOff>114300</xdr:rowOff>
        </xdr:from>
        <xdr:to>
          <xdr:col>3</xdr:col>
          <xdr:colOff>1590675</xdr:colOff>
          <xdr:row>42</xdr:row>
          <xdr:rowOff>114300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郵便振替 00160-7-216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42</xdr:row>
          <xdr:rowOff>142875</xdr:rowOff>
        </xdr:from>
        <xdr:to>
          <xdr:col>3</xdr:col>
          <xdr:colOff>1590675</xdr:colOff>
          <xdr:row>43</xdr:row>
          <xdr:rowOff>142875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現金(持参・書留)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22</xdr:row>
          <xdr:rowOff>209550</xdr:rowOff>
        </xdr:from>
        <xdr:to>
          <xdr:col>8</xdr:col>
          <xdr:colOff>419100</xdr:colOff>
          <xdr:row>24</xdr:row>
          <xdr:rowOff>85725</xdr:rowOff>
        </xdr:to>
        <xdr:sp macro="" textlink="">
          <xdr:nvSpPr>
            <xdr:cNvPr id="1225" name="Group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57150</xdr:rowOff>
        </xdr:from>
        <xdr:to>
          <xdr:col>1</xdr:col>
          <xdr:colOff>1123950</xdr:colOff>
          <xdr:row>15</xdr:row>
          <xdr:rowOff>295275</xdr:rowOff>
        </xdr:to>
        <xdr:sp macro="" textlink="">
          <xdr:nvSpPr>
            <xdr:cNvPr id="1227" name="Option Button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381000</xdr:rowOff>
        </xdr:from>
        <xdr:to>
          <xdr:col>3</xdr:col>
          <xdr:colOff>1162050</xdr:colOff>
          <xdr:row>16</xdr:row>
          <xdr:rowOff>38100</xdr:rowOff>
        </xdr:to>
        <xdr:sp macro="" textlink="">
          <xdr:nvSpPr>
            <xdr:cNvPr id="1228" name="Group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57150</xdr:rowOff>
        </xdr:from>
        <xdr:to>
          <xdr:col>2</xdr:col>
          <xdr:colOff>1123950</xdr:colOff>
          <xdr:row>15</xdr:row>
          <xdr:rowOff>295275</xdr:rowOff>
        </xdr:to>
        <xdr:sp macro="" textlink="">
          <xdr:nvSpPr>
            <xdr:cNvPr id="1229" name="Option Button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23</xdr:row>
          <xdr:rowOff>38100</xdr:rowOff>
        </xdr:from>
        <xdr:to>
          <xdr:col>5</xdr:col>
          <xdr:colOff>1219200</xdr:colOff>
          <xdr:row>23</xdr:row>
          <xdr:rowOff>276225</xdr:rowOff>
        </xdr:to>
        <xdr:sp macro="" textlink="">
          <xdr:nvSpPr>
            <xdr:cNvPr id="1230" name="Option Button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23</xdr:row>
          <xdr:rowOff>38100</xdr:rowOff>
        </xdr:from>
        <xdr:to>
          <xdr:col>6</xdr:col>
          <xdr:colOff>1247775</xdr:colOff>
          <xdr:row>23</xdr:row>
          <xdr:rowOff>276225</xdr:rowOff>
        </xdr:to>
        <xdr:sp macro="" textlink="">
          <xdr:nvSpPr>
            <xdr:cNvPr id="1231" name="Option Button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124"/>
  <sheetViews>
    <sheetView tabSelected="1" view="pageBreakPreview" zoomScaleNormal="100" zoomScaleSheetLayoutView="100" workbookViewId="0">
      <selection activeCell="B12" sqref="B12:D12"/>
    </sheetView>
  </sheetViews>
  <sheetFormatPr defaultRowHeight="18.75" x14ac:dyDescent="0.15"/>
  <cols>
    <col min="1" max="1" width="22.625" style="22" customWidth="1"/>
    <col min="2" max="3" width="18.125" style="22" customWidth="1"/>
    <col min="4" max="4" width="21.75" style="22" customWidth="1"/>
    <col min="5" max="5" width="17.25" style="22" customWidth="1"/>
    <col min="6" max="6" width="17.375" style="22" customWidth="1"/>
    <col min="7" max="7" width="19.375" style="22" customWidth="1"/>
    <col min="8" max="16384" width="9" style="21"/>
  </cols>
  <sheetData>
    <row r="1" spans="1:24" x14ac:dyDescent="0.15">
      <c r="A1" s="38"/>
      <c r="B1" s="38" t="s">
        <v>193</v>
      </c>
      <c r="C1" s="38"/>
      <c r="D1" s="38"/>
      <c r="E1" s="38"/>
      <c r="F1" s="38"/>
      <c r="G1" s="38"/>
    </row>
    <row r="2" spans="1:24" ht="54.75" customHeight="1" x14ac:dyDescent="0.15">
      <c r="A2" s="193"/>
      <c r="B2" s="204" t="s">
        <v>143</v>
      </c>
      <c r="C2" s="205"/>
      <c r="D2" s="205"/>
      <c r="E2" s="205"/>
      <c r="F2" s="205"/>
      <c r="G2" s="205"/>
    </row>
    <row r="3" spans="1:24" ht="30" customHeight="1" x14ac:dyDescent="0.15">
      <c r="A3" s="193"/>
      <c r="B3" s="206" t="s">
        <v>129</v>
      </c>
      <c r="C3" s="206"/>
      <c r="D3" s="206"/>
      <c r="E3" s="206"/>
      <c r="F3" s="206"/>
      <c r="G3" s="206"/>
    </row>
    <row r="4" spans="1:24" ht="20.25" customHeight="1" x14ac:dyDescent="0.15">
      <c r="A4" s="39"/>
      <c r="B4" s="38"/>
      <c r="C4" s="38"/>
      <c r="D4" s="38"/>
      <c r="E4" s="118" t="s">
        <v>21</v>
      </c>
      <c r="F4" s="119"/>
      <c r="G4" s="120"/>
    </row>
    <row r="5" spans="1:24" ht="27.75" customHeight="1" x14ac:dyDescent="0.15">
      <c r="A5" s="215" t="s">
        <v>133</v>
      </c>
      <c r="B5" s="207" t="s">
        <v>134</v>
      </c>
      <c r="C5" s="208"/>
      <c r="D5" s="38"/>
      <c r="E5" s="194" t="s">
        <v>123</v>
      </c>
      <c r="F5" s="195"/>
      <c r="G5" s="196"/>
    </row>
    <row r="6" spans="1:24" ht="17.25" customHeight="1" x14ac:dyDescent="0.15">
      <c r="A6" s="216"/>
      <c r="B6" s="209"/>
      <c r="C6" s="210"/>
      <c r="D6" s="38"/>
      <c r="E6" s="115" t="s">
        <v>98</v>
      </c>
      <c r="F6" s="38"/>
      <c r="G6" s="121"/>
    </row>
    <row r="7" spans="1:24" ht="17.25" customHeight="1" x14ac:dyDescent="0.15">
      <c r="A7" s="38"/>
      <c r="B7" s="38"/>
      <c r="C7" s="38"/>
      <c r="D7" s="38"/>
      <c r="E7" s="115" t="s">
        <v>132</v>
      </c>
      <c r="F7" s="38"/>
      <c r="G7" s="121"/>
    </row>
    <row r="8" spans="1:24" x14ac:dyDescent="0.15">
      <c r="A8" s="40" t="s">
        <v>25</v>
      </c>
      <c r="B8" s="41"/>
      <c r="C8" s="38"/>
      <c r="D8" s="38"/>
      <c r="E8" s="116" t="s">
        <v>114</v>
      </c>
      <c r="F8" s="117"/>
      <c r="G8" s="122"/>
    </row>
    <row r="9" spans="1:24" x14ac:dyDescent="0.15">
      <c r="A9" s="211" t="s">
        <v>118</v>
      </c>
      <c r="B9" s="211"/>
      <c r="C9" s="211"/>
      <c r="D9" s="211"/>
      <c r="E9" s="211"/>
      <c r="F9" s="211"/>
      <c r="G9" s="211"/>
      <c r="H9" s="23"/>
      <c r="I9" s="23"/>
      <c r="J9" s="23"/>
      <c r="K9" s="23"/>
      <c r="L9" s="23"/>
      <c r="M9" s="23"/>
      <c r="N9" s="23"/>
      <c r="O9" s="23"/>
      <c r="P9" s="23"/>
      <c r="Q9" s="23"/>
      <c r="R9" s="23"/>
      <c r="S9" s="23"/>
      <c r="T9" s="23"/>
      <c r="U9" s="23"/>
      <c r="V9" s="23"/>
      <c r="W9" s="23"/>
      <c r="X9" s="23"/>
    </row>
    <row r="10" spans="1:24" ht="17.25" customHeight="1" thickBot="1" x14ac:dyDescent="0.2">
      <c r="A10" s="217" t="s">
        <v>186</v>
      </c>
      <c r="B10" s="217"/>
      <c r="C10" s="217"/>
      <c r="D10" s="217"/>
      <c r="E10" s="94"/>
      <c r="F10" s="94"/>
      <c r="G10" s="94"/>
      <c r="H10" s="23"/>
      <c r="I10" s="23"/>
      <c r="J10" s="23"/>
      <c r="K10" s="23"/>
      <c r="L10" s="23"/>
      <c r="M10" s="23"/>
      <c r="N10" s="23"/>
      <c r="O10" s="23"/>
      <c r="P10" s="23"/>
      <c r="Q10" s="23"/>
      <c r="R10" s="23"/>
      <c r="S10" s="23"/>
      <c r="T10" s="23"/>
      <c r="U10" s="23"/>
      <c r="V10" s="23"/>
      <c r="W10" s="23"/>
      <c r="X10" s="23"/>
    </row>
    <row r="11" spans="1:24" ht="21" customHeight="1" x14ac:dyDescent="0.15">
      <c r="A11" s="42" t="s">
        <v>169</v>
      </c>
      <c r="B11" s="201"/>
      <c r="C11" s="202"/>
      <c r="D11" s="203"/>
      <c r="E11" s="109" t="s">
        <v>28</v>
      </c>
      <c r="F11" s="197"/>
      <c r="G11" s="198"/>
    </row>
    <row r="12" spans="1:24" ht="38.25" customHeight="1" thickBot="1" x14ac:dyDescent="0.2">
      <c r="A12" s="43" t="s">
        <v>170</v>
      </c>
      <c r="B12" s="212"/>
      <c r="C12" s="213"/>
      <c r="D12" s="214"/>
      <c r="E12" s="110" t="s">
        <v>179</v>
      </c>
      <c r="F12" s="199"/>
      <c r="G12" s="200"/>
    </row>
    <row r="13" spans="1:24" ht="18.75" customHeight="1" x14ac:dyDescent="0.15">
      <c r="A13" s="43" t="s">
        <v>171</v>
      </c>
      <c r="B13" s="132" t="s">
        <v>4</v>
      </c>
      <c r="C13" s="133" t="s">
        <v>2</v>
      </c>
      <c r="D13" s="134" t="s">
        <v>3</v>
      </c>
      <c r="E13" s="97" t="s">
        <v>29</v>
      </c>
      <c r="F13" s="95"/>
      <c r="G13" s="112" t="s">
        <v>167</v>
      </c>
    </row>
    <row r="14" spans="1:24" ht="33" x14ac:dyDescent="0.15">
      <c r="A14" s="96" t="s">
        <v>192</v>
      </c>
      <c r="B14" s="143"/>
      <c r="C14" s="143"/>
      <c r="D14" s="143"/>
      <c r="E14" s="152" t="s">
        <v>174</v>
      </c>
      <c r="F14" s="79"/>
      <c r="G14" s="80"/>
    </row>
    <row r="15" spans="1:24" ht="39" customHeight="1" thickBot="1" x14ac:dyDescent="0.2">
      <c r="A15" s="81" t="s">
        <v>168</v>
      </c>
      <c r="B15" s="144"/>
      <c r="C15" s="144"/>
      <c r="D15" s="144"/>
      <c r="E15" s="153"/>
      <c r="G15" s="101"/>
    </row>
    <row r="16" spans="1:24" ht="30" customHeight="1" thickBot="1" x14ac:dyDescent="0.2">
      <c r="A16" s="125" t="s">
        <v>191</v>
      </c>
      <c r="B16" s="126" t="s">
        <v>115</v>
      </c>
      <c r="C16" s="126" t="s">
        <v>115</v>
      </c>
      <c r="D16" s="148" t="s">
        <v>116</v>
      </c>
      <c r="E16" s="149"/>
      <c r="F16" s="150" t="s">
        <v>187</v>
      </c>
      <c r="G16" s="151"/>
      <c r="H16" s="127"/>
    </row>
    <row r="17" spans="1:7" ht="18" customHeight="1" thickBot="1" x14ac:dyDescent="0.2">
      <c r="A17" s="145" t="s">
        <v>196</v>
      </c>
      <c r="B17" s="146"/>
      <c r="C17" s="146"/>
      <c r="D17" s="146"/>
      <c r="E17" s="146"/>
      <c r="F17" s="146"/>
      <c r="G17" s="147"/>
    </row>
    <row r="18" spans="1:7" ht="19.5" customHeight="1" x14ac:dyDescent="0.15">
      <c r="A18" s="139" t="s">
        <v>177</v>
      </c>
      <c r="B18" s="104" t="s">
        <v>117</v>
      </c>
      <c r="C18" s="38"/>
      <c r="D18" s="38"/>
      <c r="E18" s="38"/>
      <c r="F18" s="38"/>
      <c r="G18" s="100"/>
    </row>
    <row r="19" spans="1:7" ht="24" customHeight="1" thickBot="1" x14ac:dyDescent="0.2">
      <c r="A19" s="140"/>
      <c r="B19" s="154"/>
      <c r="C19" s="155"/>
      <c r="D19" s="155"/>
      <c r="E19" s="155"/>
      <c r="F19" s="155"/>
      <c r="G19" s="156"/>
    </row>
    <row r="20" spans="1:7" ht="24" customHeight="1" x14ac:dyDescent="0.15">
      <c r="A20" s="43" t="s">
        <v>176</v>
      </c>
      <c r="B20" s="137" t="s">
        <v>31</v>
      </c>
      <c r="C20" s="138"/>
      <c r="D20" s="106"/>
      <c r="E20" s="105"/>
      <c r="F20" s="38"/>
      <c r="G20" s="107"/>
    </row>
    <row r="21" spans="1:7" ht="18.75" customHeight="1" x14ac:dyDescent="0.15">
      <c r="A21" s="139" t="s">
        <v>178</v>
      </c>
      <c r="B21" s="104" t="s">
        <v>117</v>
      </c>
      <c r="C21" s="38" t="s">
        <v>30</v>
      </c>
      <c r="D21" s="99"/>
      <c r="E21" s="38"/>
      <c r="F21" s="99"/>
      <c r="G21" s="100"/>
    </row>
    <row r="22" spans="1:7" ht="24" customHeight="1" x14ac:dyDescent="0.15">
      <c r="A22" s="140"/>
      <c r="B22" s="137"/>
      <c r="C22" s="141"/>
      <c r="D22" s="141"/>
      <c r="E22" s="141"/>
      <c r="F22" s="141"/>
      <c r="G22" s="142"/>
    </row>
    <row r="23" spans="1:7" ht="24" customHeight="1" x14ac:dyDescent="0.15">
      <c r="A23" s="43" t="s">
        <v>175</v>
      </c>
      <c r="B23" s="137" t="s">
        <v>31</v>
      </c>
      <c r="C23" s="138"/>
      <c r="D23" s="108"/>
      <c r="E23" s="105"/>
      <c r="F23" s="102"/>
      <c r="G23" s="100"/>
    </row>
    <row r="24" spans="1:7" ht="24" customHeight="1" x14ac:dyDescent="0.15">
      <c r="A24" s="98" t="s">
        <v>172</v>
      </c>
      <c r="B24" s="157"/>
      <c r="C24" s="158"/>
      <c r="D24" s="158"/>
      <c r="E24" s="135" t="s">
        <v>190</v>
      </c>
      <c r="F24" s="114"/>
      <c r="G24" s="136"/>
    </row>
    <row r="25" spans="1:7" ht="26.25" customHeight="1" thickBot="1" x14ac:dyDescent="0.2">
      <c r="A25" s="113" t="s">
        <v>173</v>
      </c>
      <c r="B25" s="159"/>
      <c r="C25" s="160"/>
      <c r="D25" s="160"/>
      <c r="E25" s="160"/>
      <c r="F25" s="160"/>
      <c r="G25" s="161"/>
    </row>
    <row r="26" spans="1:7" ht="15.75" customHeight="1" x14ac:dyDescent="0.15">
      <c r="A26" s="90" t="s">
        <v>166</v>
      </c>
      <c r="E26" s="111"/>
      <c r="F26" s="57"/>
      <c r="G26" s="57"/>
    </row>
    <row r="27" spans="1:7" ht="15.75" customHeight="1" x14ac:dyDescent="0.15">
      <c r="A27" s="93" t="s">
        <v>154</v>
      </c>
      <c r="B27" s="92"/>
      <c r="C27" s="92"/>
      <c r="D27" s="90"/>
      <c r="E27" s="91"/>
      <c r="F27" s="91"/>
      <c r="G27" s="91"/>
    </row>
    <row r="28" spans="1:7" ht="15.75" customHeight="1" x14ac:dyDescent="0.15">
      <c r="A28" s="93"/>
      <c r="B28" s="92"/>
      <c r="C28" s="92"/>
      <c r="D28" s="90"/>
      <c r="E28" s="91"/>
      <c r="F28" s="91"/>
      <c r="G28" s="91"/>
    </row>
    <row r="29" spans="1:7" ht="17.25" customHeight="1" thickBot="1" x14ac:dyDescent="0.2">
      <c r="A29" s="38" t="s">
        <v>150</v>
      </c>
    </row>
    <row r="30" spans="1:7" ht="33" customHeight="1" thickBot="1" x14ac:dyDescent="0.2">
      <c r="A30" s="82" t="s">
        <v>180</v>
      </c>
      <c r="B30" s="78"/>
      <c r="C30" s="78"/>
      <c r="D30" s="78"/>
      <c r="E30" s="89" t="s">
        <v>147</v>
      </c>
      <c r="F30" s="175"/>
      <c r="G30" s="176"/>
    </row>
    <row r="31" spans="1:7" ht="17.25" customHeight="1" x14ac:dyDescent="0.15">
      <c r="B31" s="21"/>
      <c r="E31" s="21"/>
    </row>
    <row r="32" spans="1:7" ht="17.25" customHeight="1" x14ac:dyDescent="0.15">
      <c r="A32" s="38" t="s">
        <v>188</v>
      </c>
      <c r="F32" s="24"/>
      <c r="G32" s="21"/>
    </row>
    <row r="33" spans="1:7" ht="17.25" customHeight="1" thickBot="1" x14ac:dyDescent="0.2">
      <c r="A33" s="38" t="s">
        <v>189</v>
      </c>
      <c r="F33" s="24"/>
      <c r="G33" s="21"/>
    </row>
    <row r="34" spans="1:7" ht="17.25" customHeight="1" thickBot="1" x14ac:dyDescent="0.2">
      <c r="A34" s="25" t="s">
        <v>10</v>
      </c>
      <c r="B34" s="177" t="s">
        <v>8</v>
      </c>
      <c r="C34" s="177"/>
      <c r="D34" s="26" t="s">
        <v>5</v>
      </c>
      <c r="E34" s="27" t="s">
        <v>7</v>
      </c>
      <c r="F34" s="179" t="s">
        <v>27</v>
      </c>
      <c r="G34" s="180"/>
    </row>
    <row r="35" spans="1:7" ht="24.75" customHeight="1" x14ac:dyDescent="0.15">
      <c r="A35" s="73" t="s">
        <v>152</v>
      </c>
      <c r="B35" s="178" t="s">
        <v>9</v>
      </c>
      <c r="C35" s="178"/>
      <c r="D35" s="28" t="s">
        <v>6</v>
      </c>
      <c r="E35" s="29">
        <v>1000</v>
      </c>
      <c r="F35" s="30" t="s">
        <v>126</v>
      </c>
      <c r="G35" s="181" t="s">
        <v>26</v>
      </c>
    </row>
    <row r="36" spans="1:7" ht="29.25" customHeight="1" x14ac:dyDescent="0.15">
      <c r="A36" s="74" t="s">
        <v>153</v>
      </c>
      <c r="B36" s="169" t="s">
        <v>13</v>
      </c>
      <c r="C36" s="169"/>
      <c r="D36" s="31" t="s">
        <v>97</v>
      </c>
      <c r="E36" s="32">
        <f>IFERROR(VLOOKUP(B36,Sheet2!A3:B15,2,FALSE),"￥　　　　　　　-")</f>
        <v>10800</v>
      </c>
      <c r="F36" s="33" t="s">
        <v>131</v>
      </c>
      <c r="G36" s="182"/>
    </row>
    <row r="37" spans="1:7" ht="33.75" customHeight="1" x14ac:dyDescent="0.15">
      <c r="A37" s="75" t="s">
        <v>146</v>
      </c>
      <c r="B37" s="173" t="s">
        <v>185</v>
      </c>
      <c r="C37" s="174"/>
      <c r="D37" s="76" t="s">
        <v>151</v>
      </c>
      <c r="E37" s="32" t="str">
        <f>IFERROR(VLOOKUP(B37,Sheet2!C3:D4,2,FALSE),"￥　　　　　　　-")</f>
        <v>￥　　　　　　　-</v>
      </c>
      <c r="F37" s="33" t="s">
        <v>32</v>
      </c>
      <c r="G37" s="182"/>
    </row>
    <row r="38" spans="1:7" ht="24" customHeight="1" thickBot="1" x14ac:dyDescent="0.2">
      <c r="A38" s="170" t="s">
        <v>148</v>
      </c>
      <c r="B38" s="171"/>
      <c r="C38" s="171"/>
      <c r="D38" s="172"/>
      <c r="E38" s="34">
        <f>IF(AND(E36="￥　　　　　　　-",E37="￥　　　　　　　-"),"￥　　　 　　　-",SUM(E35:E37))</f>
        <v>11800</v>
      </c>
      <c r="F38" s="35" t="s">
        <v>32</v>
      </c>
      <c r="G38" s="183"/>
    </row>
    <row r="39" spans="1:7" ht="18" customHeight="1" x14ac:dyDescent="0.15">
      <c r="A39" s="128" t="s">
        <v>182</v>
      </c>
      <c r="B39" s="129" t="s">
        <v>4</v>
      </c>
      <c r="C39" s="130" t="s">
        <v>2</v>
      </c>
      <c r="D39" s="131" t="s">
        <v>3</v>
      </c>
      <c r="E39" s="44" t="s">
        <v>127</v>
      </c>
      <c r="F39" s="45"/>
      <c r="G39" s="168" t="s">
        <v>22</v>
      </c>
    </row>
    <row r="40" spans="1:7" ht="15.75" customHeight="1" x14ac:dyDescent="0.15">
      <c r="A40" s="190" t="s">
        <v>181</v>
      </c>
      <c r="B40" s="88"/>
      <c r="C40" s="83"/>
      <c r="D40" s="84"/>
      <c r="E40" s="46" t="s">
        <v>100</v>
      </c>
      <c r="F40" s="47"/>
      <c r="G40" s="168"/>
    </row>
    <row r="41" spans="1:7" ht="18.75" customHeight="1" x14ac:dyDescent="0.15">
      <c r="A41" s="191"/>
      <c r="B41" s="85"/>
      <c r="C41" s="85"/>
      <c r="D41" s="86"/>
      <c r="E41" s="164" t="s">
        <v>113</v>
      </c>
      <c r="F41" s="165"/>
      <c r="G41" s="168"/>
    </row>
    <row r="42" spans="1:7" ht="18.75" customHeight="1" x14ac:dyDescent="0.15">
      <c r="A42" s="191"/>
      <c r="B42" s="85"/>
      <c r="C42" s="85"/>
      <c r="D42" s="86"/>
      <c r="E42" s="166" t="s">
        <v>101</v>
      </c>
      <c r="F42" s="167"/>
      <c r="G42" s="168"/>
    </row>
    <row r="43" spans="1:7" ht="18.75" customHeight="1" x14ac:dyDescent="0.15">
      <c r="A43" s="191"/>
      <c r="B43" s="85"/>
      <c r="C43" s="85"/>
      <c r="D43" s="86"/>
      <c r="E43" s="164" t="s">
        <v>124</v>
      </c>
      <c r="F43" s="165"/>
      <c r="G43" s="168"/>
    </row>
    <row r="44" spans="1:7" ht="18.75" customHeight="1" thickBot="1" x14ac:dyDescent="0.2">
      <c r="A44" s="192"/>
      <c r="B44" s="87"/>
      <c r="C44" s="87"/>
      <c r="D44" s="77"/>
      <c r="E44" s="186" t="s">
        <v>125</v>
      </c>
      <c r="F44" s="187"/>
      <c r="G44" s="168"/>
    </row>
    <row r="45" spans="1:7" ht="13.5" customHeight="1" x14ac:dyDescent="0.15">
      <c r="A45" s="22" t="s">
        <v>33</v>
      </c>
      <c r="G45" s="21"/>
    </row>
    <row r="46" spans="1:7" x14ac:dyDescent="0.15">
      <c r="A46" s="22" t="s">
        <v>155</v>
      </c>
    </row>
    <row r="47" spans="1:7" ht="27.75" customHeight="1" x14ac:dyDescent="0.15">
      <c r="A47" s="36"/>
      <c r="B47" s="36"/>
      <c r="C47" s="36"/>
      <c r="D47" s="37" t="s">
        <v>34</v>
      </c>
      <c r="E47" s="36"/>
      <c r="F47" s="36"/>
      <c r="G47" s="36"/>
    </row>
    <row r="48" spans="1:7" s="18" customFormat="1" ht="15.75" x14ac:dyDescent="0.15">
      <c r="A48" s="48" t="s">
        <v>135</v>
      </c>
      <c r="B48" s="49"/>
      <c r="C48" s="50"/>
      <c r="D48" s="50"/>
      <c r="E48" s="50"/>
      <c r="F48" s="50"/>
      <c r="G48" s="50"/>
    </row>
    <row r="49" spans="1:7" s="19" customFormat="1" ht="15.75" customHeight="1" x14ac:dyDescent="0.15">
      <c r="A49" s="50" t="s">
        <v>145</v>
      </c>
      <c r="B49" s="50"/>
      <c r="C49" s="50"/>
      <c r="D49" s="50"/>
      <c r="E49" s="50"/>
      <c r="F49" s="50"/>
      <c r="G49" s="50"/>
    </row>
    <row r="50" spans="1:7" s="19" customFormat="1" ht="15.75" customHeight="1" x14ac:dyDescent="0.15">
      <c r="A50" s="51" t="s">
        <v>136</v>
      </c>
      <c r="B50" s="52"/>
      <c r="C50" s="52"/>
      <c r="D50" s="52"/>
      <c r="E50" s="52"/>
      <c r="F50" s="52"/>
      <c r="G50" s="52"/>
    </row>
    <row r="51" spans="1:7" s="20" customFormat="1" ht="14.25" x14ac:dyDescent="0.15">
      <c r="A51" s="51" t="s">
        <v>137</v>
      </c>
      <c r="B51" s="52"/>
      <c r="C51" s="52"/>
      <c r="D51" s="52"/>
      <c r="E51" s="52"/>
      <c r="F51" s="52"/>
      <c r="G51" s="52"/>
    </row>
    <row r="52" spans="1:7" s="20" customFormat="1" ht="14.25" x14ac:dyDescent="0.15">
      <c r="A52" s="53" t="s">
        <v>138</v>
      </c>
      <c r="B52" s="53"/>
      <c r="C52" s="53"/>
      <c r="D52" s="53"/>
      <c r="E52" s="52"/>
      <c r="F52" s="52"/>
      <c r="G52" s="52"/>
    </row>
    <row r="53" spans="1:7" s="20" customFormat="1" ht="14.25" x14ac:dyDescent="0.15">
      <c r="A53" s="53" t="s">
        <v>139</v>
      </c>
      <c r="B53" s="53"/>
      <c r="C53" s="53"/>
      <c r="D53" s="53"/>
      <c r="E53" s="52"/>
      <c r="F53" s="52"/>
      <c r="G53" s="52"/>
    </row>
    <row r="54" spans="1:7" s="20" customFormat="1" ht="14.25" x14ac:dyDescent="0.15">
      <c r="A54" s="53" t="s">
        <v>140</v>
      </c>
      <c r="B54" s="53"/>
      <c r="C54" s="53"/>
      <c r="D54" s="53"/>
      <c r="E54" s="52"/>
      <c r="F54" s="52"/>
      <c r="G54" s="52"/>
    </row>
    <row r="55" spans="1:7" s="18" customFormat="1" ht="14.25" x14ac:dyDescent="0.15">
      <c r="A55" s="53" t="s">
        <v>144</v>
      </c>
      <c r="B55" s="53"/>
      <c r="C55" s="53"/>
      <c r="D55" s="53"/>
      <c r="E55" s="52"/>
      <c r="F55" s="52"/>
      <c r="G55" s="52"/>
    </row>
    <row r="56" spans="1:7" s="18" customFormat="1" ht="14.25" x14ac:dyDescent="0.15">
      <c r="A56" s="50"/>
      <c r="B56" s="50"/>
      <c r="C56" s="50"/>
      <c r="D56" s="50"/>
      <c r="E56" s="50"/>
      <c r="F56" s="50"/>
      <c r="G56" s="50"/>
    </row>
    <row r="57" spans="1:7" ht="15" customHeight="1" x14ac:dyDescent="0.15">
      <c r="A57" s="54" t="s">
        <v>75</v>
      </c>
      <c r="B57" s="55"/>
    </row>
    <row r="58" spans="1:7" ht="15" customHeight="1" x14ac:dyDescent="0.15">
      <c r="A58" s="56" t="s">
        <v>76</v>
      </c>
    </row>
    <row r="59" spans="1:7" ht="15" customHeight="1" x14ac:dyDescent="0.15">
      <c r="A59" s="57" t="s">
        <v>72</v>
      </c>
      <c r="B59" s="57"/>
      <c r="C59" s="57"/>
      <c r="D59" s="57"/>
      <c r="E59" s="57"/>
      <c r="F59" s="57"/>
    </row>
    <row r="60" spans="1:7" ht="15" customHeight="1" x14ac:dyDescent="0.15">
      <c r="A60" s="22" t="s">
        <v>73</v>
      </c>
    </row>
    <row r="61" spans="1:7" ht="15" customHeight="1" x14ac:dyDescent="0.15">
      <c r="A61" s="56" t="s">
        <v>77</v>
      </c>
    </row>
    <row r="62" spans="1:7" ht="15" customHeight="1" x14ac:dyDescent="0.15">
      <c r="A62" s="22" t="s">
        <v>79</v>
      </c>
    </row>
    <row r="63" spans="1:7" ht="15" customHeight="1" x14ac:dyDescent="0.15">
      <c r="A63" s="22" t="s">
        <v>80</v>
      </c>
    </row>
    <row r="64" spans="1:7" ht="15" customHeight="1" x14ac:dyDescent="0.15">
      <c r="A64" s="22" t="s">
        <v>36</v>
      </c>
    </row>
    <row r="65" spans="1:2" ht="15" customHeight="1" x14ac:dyDescent="0.15">
      <c r="A65" s="22" t="s">
        <v>81</v>
      </c>
    </row>
    <row r="66" spans="1:2" ht="15" customHeight="1" x14ac:dyDescent="0.15">
      <c r="A66" s="22" t="s">
        <v>35</v>
      </c>
    </row>
    <row r="67" spans="1:2" ht="15" customHeight="1" x14ac:dyDescent="0.15">
      <c r="A67" s="22" t="s">
        <v>82</v>
      </c>
    </row>
    <row r="68" spans="1:2" ht="15" customHeight="1" x14ac:dyDescent="0.15">
      <c r="A68" s="22" t="s">
        <v>83</v>
      </c>
    </row>
    <row r="69" spans="1:2" ht="15" customHeight="1" x14ac:dyDescent="0.15">
      <c r="A69" s="22" t="s">
        <v>84</v>
      </c>
    </row>
    <row r="70" spans="1:2" ht="15" customHeight="1" x14ac:dyDescent="0.15">
      <c r="A70" s="22" t="s">
        <v>85</v>
      </c>
    </row>
    <row r="71" spans="1:2" ht="15" customHeight="1" x14ac:dyDescent="0.15">
      <c r="A71" s="22" t="s">
        <v>86</v>
      </c>
    </row>
    <row r="72" spans="1:2" ht="15" customHeight="1" x14ac:dyDescent="0.15">
      <c r="A72" s="22" t="s">
        <v>87</v>
      </c>
    </row>
    <row r="73" spans="1:2" ht="15" customHeight="1" x14ac:dyDescent="0.15">
      <c r="A73" s="22" t="s">
        <v>88</v>
      </c>
    </row>
    <row r="74" spans="1:2" ht="15" customHeight="1" x14ac:dyDescent="0.15">
      <c r="A74" s="22" t="s">
        <v>89</v>
      </c>
    </row>
    <row r="75" spans="1:2" ht="15" customHeight="1" x14ac:dyDescent="0.15">
      <c r="A75" s="56" t="s">
        <v>78</v>
      </c>
    </row>
    <row r="76" spans="1:2" ht="15" customHeight="1" x14ac:dyDescent="0.15">
      <c r="A76" s="22" t="s">
        <v>74</v>
      </c>
    </row>
    <row r="77" spans="1:2" ht="15" customHeight="1" x14ac:dyDescent="0.15"/>
    <row r="78" spans="1:2" ht="15" customHeight="1" x14ac:dyDescent="0.15">
      <c r="A78" s="58" t="s">
        <v>37</v>
      </c>
      <c r="B78" s="55"/>
    </row>
    <row r="79" spans="1:2" ht="15" customHeight="1" x14ac:dyDescent="0.15">
      <c r="A79" s="22" t="s">
        <v>156</v>
      </c>
    </row>
    <row r="80" spans="1:2" ht="15" customHeight="1" x14ac:dyDescent="0.15">
      <c r="A80" s="22" t="s">
        <v>194</v>
      </c>
    </row>
    <row r="81" spans="1:7" ht="15" customHeight="1" x14ac:dyDescent="0.15">
      <c r="A81" s="57" t="s">
        <v>165</v>
      </c>
    </row>
    <row r="82" spans="1:7" ht="15" customHeight="1" x14ac:dyDescent="0.15">
      <c r="A82" s="22" t="s">
        <v>157</v>
      </c>
    </row>
    <row r="83" spans="1:7" ht="15" customHeight="1" x14ac:dyDescent="0.15">
      <c r="A83" s="22" t="s">
        <v>158</v>
      </c>
    </row>
    <row r="84" spans="1:7" ht="15" customHeight="1" x14ac:dyDescent="0.15">
      <c r="A84" s="22" t="s">
        <v>159</v>
      </c>
    </row>
    <row r="85" spans="1:7" ht="15" customHeight="1" x14ac:dyDescent="0.15">
      <c r="A85" s="22" t="s">
        <v>160</v>
      </c>
    </row>
    <row r="86" spans="1:7" ht="15" customHeight="1" x14ac:dyDescent="0.15">
      <c r="A86" s="22" t="s">
        <v>161</v>
      </c>
    </row>
    <row r="87" spans="1:7" ht="15" customHeight="1" x14ac:dyDescent="0.15">
      <c r="A87" s="22" t="s">
        <v>162</v>
      </c>
    </row>
    <row r="88" spans="1:7" ht="15" customHeight="1" x14ac:dyDescent="0.15">
      <c r="A88" s="22" t="s">
        <v>164</v>
      </c>
    </row>
    <row r="89" spans="1:7" ht="15" customHeight="1" x14ac:dyDescent="0.15">
      <c r="A89" s="22" t="s">
        <v>163</v>
      </c>
    </row>
    <row r="90" spans="1:7" ht="15" customHeight="1" x14ac:dyDescent="0.15"/>
    <row r="91" spans="1:7" ht="15" customHeight="1" x14ac:dyDescent="0.15">
      <c r="A91" s="58" t="s">
        <v>65</v>
      </c>
      <c r="B91" s="59"/>
    </row>
    <row r="92" spans="1:7" ht="15" customHeight="1" thickBot="1" x14ac:dyDescent="0.2">
      <c r="A92" s="22" t="s">
        <v>96</v>
      </c>
      <c r="G92" s="60"/>
    </row>
    <row r="93" spans="1:7" ht="15" customHeight="1" x14ac:dyDescent="0.15">
      <c r="A93" s="61" t="s">
        <v>38</v>
      </c>
      <c r="B93" s="62" t="s">
        <v>39</v>
      </c>
      <c r="C93" s="62" t="s">
        <v>40</v>
      </c>
      <c r="D93" s="62" t="s">
        <v>41</v>
      </c>
      <c r="E93" s="62" t="s">
        <v>42</v>
      </c>
      <c r="F93" s="62" t="s">
        <v>43</v>
      </c>
      <c r="G93" s="63" t="s">
        <v>44</v>
      </c>
    </row>
    <row r="94" spans="1:7" ht="15" customHeight="1" x14ac:dyDescent="0.15">
      <c r="A94" s="64" t="s">
        <v>45</v>
      </c>
      <c r="B94" s="65" t="s">
        <v>46</v>
      </c>
      <c r="C94" s="65" t="s">
        <v>47</v>
      </c>
      <c r="D94" s="65" t="s">
        <v>48</v>
      </c>
      <c r="E94" s="65" t="s">
        <v>49</v>
      </c>
      <c r="F94" s="65" t="s">
        <v>50</v>
      </c>
      <c r="G94" s="66" t="s">
        <v>51</v>
      </c>
    </row>
    <row r="95" spans="1:7" ht="15" customHeight="1" thickBot="1" x14ac:dyDescent="0.2">
      <c r="A95" s="67" t="s">
        <v>52</v>
      </c>
      <c r="B95" s="68">
        <v>10800</v>
      </c>
      <c r="C95" s="68">
        <v>9900</v>
      </c>
      <c r="D95" s="68">
        <v>9000</v>
      </c>
      <c r="E95" s="68">
        <v>8100</v>
      </c>
      <c r="F95" s="68">
        <v>7200</v>
      </c>
      <c r="G95" s="69">
        <v>6300</v>
      </c>
    </row>
    <row r="96" spans="1:7" ht="15" customHeight="1" x14ac:dyDescent="0.15">
      <c r="A96" s="61" t="s">
        <v>93</v>
      </c>
      <c r="B96" s="62" t="s">
        <v>53</v>
      </c>
      <c r="C96" s="62" t="s">
        <v>54</v>
      </c>
      <c r="D96" s="62" t="s">
        <v>55</v>
      </c>
      <c r="E96" s="62" t="s">
        <v>56</v>
      </c>
      <c r="F96" s="62" t="s">
        <v>57</v>
      </c>
      <c r="G96" s="63" t="s">
        <v>58</v>
      </c>
    </row>
    <row r="97" spans="1:7" ht="15" customHeight="1" x14ac:dyDescent="0.15">
      <c r="A97" s="64" t="s">
        <v>45</v>
      </c>
      <c r="B97" s="65" t="s">
        <v>59</v>
      </c>
      <c r="C97" s="65" t="s">
        <v>60</v>
      </c>
      <c r="D97" s="65" t="s">
        <v>61</v>
      </c>
      <c r="E97" s="65" t="s">
        <v>62</v>
      </c>
      <c r="F97" s="65" t="s">
        <v>63</v>
      </c>
      <c r="G97" s="66" t="s">
        <v>64</v>
      </c>
    </row>
    <row r="98" spans="1:7" ht="15" customHeight="1" x14ac:dyDescent="0.15">
      <c r="A98" s="184" t="s">
        <v>52</v>
      </c>
      <c r="B98" s="162">
        <v>5400</v>
      </c>
      <c r="C98" s="162">
        <v>4500</v>
      </c>
      <c r="D98" s="162">
        <v>3600</v>
      </c>
      <c r="E98" s="162">
        <v>2700</v>
      </c>
      <c r="F98" s="188">
        <v>1800</v>
      </c>
      <c r="G98" s="70" t="s">
        <v>94</v>
      </c>
    </row>
    <row r="99" spans="1:7" ht="15" customHeight="1" thickBot="1" x14ac:dyDescent="0.2">
      <c r="A99" s="185"/>
      <c r="B99" s="163"/>
      <c r="C99" s="163"/>
      <c r="D99" s="163"/>
      <c r="E99" s="163"/>
      <c r="F99" s="189"/>
      <c r="G99" s="71" t="s">
        <v>95</v>
      </c>
    </row>
    <row r="100" spans="1:7" ht="15" customHeight="1" x14ac:dyDescent="0.15">
      <c r="A100" s="57" t="s">
        <v>92</v>
      </c>
      <c r="B100" s="57"/>
      <c r="C100" s="57"/>
      <c r="D100" s="57"/>
      <c r="E100" s="57"/>
      <c r="F100" s="57"/>
    </row>
    <row r="101" spans="1:7" ht="15" customHeight="1" x14ac:dyDescent="0.15">
      <c r="A101" s="57" t="s">
        <v>91</v>
      </c>
      <c r="B101" s="72"/>
      <c r="C101" s="72"/>
      <c r="D101" s="72"/>
      <c r="E101" s="72"/>
      <c r="F101" s="72"/>
    </row>
    <row r="102" spans="1:7" ht="15" customHeight="1" x14ac:dyDescent="0.15">
      <c r="A102" s="57" t="s">
        <v>112</v>
      </c>
      <c r="B102" s="72"/>
      <c r="C102" s="72"/>
      <c r="D102" s="72"/>
      <c r="E102" s="72"/>
      <c r="F102" s="72"/>
    </row>
    <row r="103" spans="1:7" ht="15" customHeight="1" x14ac:dyDescent="0.15"/>
    <row r="104" spans="1:7" ht="15" customHeight="1" x14ac:dyDescent="0.15">
      <c r="A104" s="58" t="s">
        <v>66</v>
      </c>
      <c r="B104" s="59"/>
      <c r="C104" s="22" t="s">
        <v>71</v>
      </c>
    </row>
    <row r="105" spans="1:7" ht="15" customHeight="1" x14ac:dyDescent="0.15">
      <c r="A105" s="22" t="s">
        <v>90</v>
      </c>
    </row>
    <row r="106" spans="1:7" ht="15" customHeight="1" x14ac:dyDescent="0.15">
      <c r="A106" s="22" t="s">
        <v>130</v>
      </c>
    </row>
    <row r="107" spans="1:7" ht="15" customHeight="1" x14ac:dyDescent="0.15">
      <c r="A107" s="22" t="s">
        <v>142</v>
      </c>
    </row>
    <row r="108" spans="1:7" ht="15" customHeight="1" x14ac:dyDescent="0.15">
      <c r="A108" s="22" t="s">
        <v>111</v>
      </c>
    </row>
    <row r="109" spans="1:7" ht="15" customHeight="1" x14ac:dyDescent="0.15"/>
    <row r="110" spans="1:7" ht="15" customHeight="1" x14ac:dyDescent="0.15">
      <c r="A110" s="58" t="s">
        <v>120</v>
      </c>
      <c r="B110" s="59"/>
    </row>
    <row r="111" spans="1:7" ht="15" customHeight="1" x14ac:dyDescent="0.15">
      <c r="A111" s="22" t="s">
        <v>119</v>
      </c>
    </row>
    <row r="112" spans="1:7" ht="15" customHeight="1" x14ac:dyDescent="0.15">
      <c r="A112" s="22" t="s">
        <v>121</v>
      </c>
    </row>
    <row r="113" spans="1:3" ht="15" customHeight="1" x14ac:dyDescent="0.15">
      <c r="A113" s="22" t="s">
        <v>122</v>
      </c>
    </row>
    <row r="114" spans="1:3" ht="15" customHeight="1" x14ac:dyDescent="0.15"/>
    <row r="115" spans="1:3" ht="15" customHeight="1" x14ac:dyDescent="0.15">
      <c r="A115" s="58" t="s">
        <v>141</v>
      </c>
      <c r="B115" s="59"/>
    </row>
    <row r="116" spans="1:3" ht="15" customHeight="1" x14ac:dyDescent="0.15">
      <c r="A116" s="22" t="s">
        <v>70</v>
      </c>
    </row>
    <row r="117" spans="1:3" ht="15" customHeight="1" x14ac:dyDescent="0.15">
      <c r="A117" s="22" t="s">
        <v>128</v>
      </c>
    </row>
    <row r="118" spans="1:3" ht="15" customHeight="1" x14ac:dyDescent="0.15">
      <c r="A118" s="22" t="s">
        <v>69</v>
      </c>
    </row>
    <row r="119" spans="1:3" ht="15" customHeight="1" x14ac:dyDescent="0.15">
      <c r="A119" s="58" t="s">
        <v>67</v>
      </c>
      <c r="B119" s="59"/>
      <c r="C119" s="22" t="s">
        <v>68</v>
      </c>
    </row>
    <row r="120" spans="1:3" ht="15" customHeight="1" x14ac:dyDescent="0.15"/>
    <row r="121" spans="1:3" ht="15" customHeight="1" x14ac:dyDescent="0.15">
      <c r="A121" s="21"/>
    </row>
    <row r="122" spans="1:3" ht="15" customHeight="1" x14ac:dyDescent="0.15"/>
    <row r="123" spans="1:3" ht="15" customHeight="1" x14ac:dyDescent="0.15"/>
    <row r="124" spans="1:3" ht="15" customHeight="1" x14ac:dyDescent="0.15"/>
  </sheetData>
  <mergeCells count="46">
    <mergeCell ref="A2:A3"/>
    <mergeCell ref="E5:G5"/>
    <mergeCell ref="F11:G11"/>
    <mergeCell ref="F12:G12"/>
    <mergeCell ref="B11:D11"/>
    <mergeCell ref="B2:G2"/>
    <mergeCell ref="B3:G3"/>
    <mergeCell ref="B5:C6"/>
    <mergeCell ref="A9:G9"/>
    <mergeCell ref="B12:D12"/>
    <mergeCell ref="A5:A6"/>
    <mergeCell ref="A10:D10"/>
    <mergeCell ref="C98:C99"/>
    <mergeCell ref="D98:D99"/>
    <mergeCell ref="E44:F44"/>
    <mergeCell ref="F98:F99"/>
    <mergeCell ref="A40:A44"/>
    <mergeCell ref="E43:F43"/>
    <mergeCell ref="B24:D24"/>
    <mergeCell ref="B25:G25"/>
    <mergeCell ref="E98:E99"/>
    <mergeCell ref="E41:F41"/>
    <mergeCell ref="E42:F42"/>
    <mergeCell ref="G39:G44"/>
    <mergeCell ref="B36:C36"/>
    <mergeCell ref="A38:D38"/>
    <mergeCell ref="B37:C37"/>
    <mergeCell ref="F30:G30"/>
    <mergeCell ref="B34:C34"/>
    <mergeCell ref="B35:C35"/>
    <mergeCell ref="F34:G34"/>
    <mergeCell ref="G35:G38"/>
    <mergeCell ref="A98:A99"/>
    <mergeCell ref="B98:B99"/>
    <mergeCell ref="B20:C20"/>
    <mergeCell ref="A21:A22"/>
    <mergeCell ref="B22:G22"/>
    <mergeCell ref="B23:C23"/>
    <mergeCell ref="B14:D14"/>
    <mergeCell ref="B15:D15"/>
    <mergeCell ref="A17:G17"/>
    <mergeCell ref="D16:E16"/>
    <mergeCell ref="F16:G16"/>
    <mergeCell ref="E14:E15"/>
    <mergeCell ref="A18:A19"/>
    <mergeCell ref="B19:G19"/>
  </mergeCells>
  <phoneticPr fontId="7"/>
  <dataValidations count="2">
    <dataValidation type="list" allowBlank="1" showInputMessage="1" showErrorMessage="1" sqref="B37:C37" xr:uid="{00000000-0002-0000-0000-000000000000}">
      <formula1>論文購読一覧</formula1>
    </dataValidation>
    <dataValidation type="list" allowBlank="1" showInputMessage="1" showErrorMessage="1" sqref="B36:C36" xr:uid="{00000000-0002-0000-0000-000001000000}">
      <formula1>年会費一覧</formula1>
    </dataValidation>
  </dataValidations>
  <pageMargins left="0.23622047244094491" right="0.23622047244094491" top="0.74803149606299213" bottom="0.74803149606299213" header="0.31496062992125984" footer="0.31496062992125984"/>
  <pageSetup paperSize="9" scale="73" orientation="portrait" r:id="rId1"/>
  <headerFooter differentOddEven="1">
    <oddHeader>&amp;RSHASE会員資格申請様式20-1</oddHeader>
  </headerFooter>
  <rowBreaks count="1" manualBreakCount="1">
    <brk id="46"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62" r:id="rId4" name="Check Box 38">
              <controlPr defaultSize="0" autoFill="0" autoLine="0" autoPict="0">
                <anchor moveWithCells="1">
                  <from>
                    <xdr:col>3</xdr:col>
                    <xdr:colOff>0</xdr:colOff>
                    <xdr:row>23</xdr:row>
                    <xdr:rowOff>0</xdr:rowOff>
                  </from>
                  <to>
                    <xdr:col>3</xdr:col>
                    <xdr:colOff>0</xdr:colOff>
                    <xdr:row>23</xdr:row>
                    <xdr:rowOff>0</xdr:rowOff>
                  </to>
                </anchor>
              </controlPr>
            </control>
          </mc:Choice>
        </mc:AlternateContent>
        <mc:AlternateContent xmlns:mc="http://schemas.openxmlformats.org/markup-compatibility/2006">
          <mc:Choice Requires="x14">
            <control shapeId="1063" r:id="rId5" name="Check Box 39">
              <controlPr defaultSize="0" autoFill="0" autoLine="0" autoPict="0">
                <anchor moveWithCells="1">
                  <from>
                    <xdr:col>2</xdr:col>
                    <xdr:colOff>0</xdr:colOff>
                    <xdr:row>23</xdr:row>
                    <xdr:rowOff>0</xdr:rowOff>
                  </from>
                  <to>
                    <xdr:col>2</xdr:col>
                    <xdr:colOff>0</xdr:colOff>
                    <xdr:row>23</xdr:row>
                    <xdr:rowOff>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15</xdr:row>
                    <xdr:rowOff>0</xdr:rowOff>
                  </from>
                  <to>
                    <xdr:col>2</xdr:col>
                    <xdr:colOff>0</xdr:colOff>
                    <xdr:row>15</xdr:row>
                    <xdr:rowOff>0</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3</xdr:col>
                    <xdr:colOff>0</xdr:colOff>
                    <xdr:row>15</xdr:row>
                    <xdr:rowOff>0</xdr:rowOff>
                  </from>
                  <to>
                    <xdr:col>3</xdr:col>
                    <xdr:colOff>0</xdr:colOff>
                    <xdr:row>15</xdr:row>
                    <xdr:rowOff>0</xdr:rowOff>
                  </to>
                </anchor>
              </controlPr>
            </control>
          </mc:Choice>
        </mc:AlternateContent>
        <mc:AlternateContent xmlns:mc="http://schemas.openxmlformats.org/markup-compatibility/2006">
          <mc:Choice Requires="x14">
            <control shapeId="1123" r:id="rId8" name="Check Box 99">
              <controlPr defaultSize="0" autoFill="0" autoLine="0" autoPict="0">
                <anchor moveWithCells="1">
                  <from>
                    <xdr:col>1</xdr:col>
                    <xdr:colOff>28575</xdr:colOff>
                    <xdr:row>24</xdr:row>
                    <xdr:rowOff>0</xdr:rowOff>
                  </from>
                  <to>
                    <xdr:col>1</xdr:col>
                    <xdr:colOff>1019175</xdr:colOff>
                    <xdr:row>25</xdr:row>
                    <xdr:rowOff>0</xdr:rowOff>
                  </to>
                </anchor>
              </controlPr>
            </control>
          </mc:Choice>
        </mc:AlternateContent>
        <mc:AlternateContent xmlns:mc="http://schemas.openxmlformats.org/markup-compatibility/2006">
          <mc:Choice Requires="x14">
            <control shapeId="1124" r:id="rId9" name="Check Box 100">
              <controlPr defaultSize="0" autoFill="0" autoLine="0" autoPict="0">
                <anchor moveWithCells="1">
                  <from>
                    <xdr:col>1</xdr:col>
                    <xdr:colOff>1095375</xdr:colOff>
                    <xdr:row>24</xdr:row>
                    <xdr:rowOff>0</xdr:rowOff>
                  </from>
                  <to>
                    <xdr:col>2</xdr:col>
                    <xdr:colOff>704850</xdr:colOff>
                    <xdr:row>25</xdr:row>
                    <xdr:rowOff>0</xdr:rowOff>
                  </to>
                </anchor>
              </controlPr>
            </control>
          </mc:Choice>
        </mc:AlternateContent>
        <mc:AlternateContent xmlns:mc="http://schemas.openxmlformats.org/markup-compatibility/2006">
          <mc:Choice Requires="x14">
            <control shapeId="1125" r:id="rId10" name="Check Box 101">
              <controlPr defaultSize="0" autoFill="0" autoLine="0" autoPict="0">
                <anchor moveWithCells="1">
                  <from>
                    <xdr:col>2</xdr:col>
                    <xdr:colOff>790575</xdr:colOff>
                    <xdr:row>24</xdr:row>
                    <xdr:rowOff>38100</xdr:rowOff>
                  </from>
                  <to>
                    <xdr:col>3</xdr:col>
                    <xdr:colOff>457200</xdr:colOff>
                    <xdr:row>24</xdr:row>
                    <xdr:rowOff>304800</xdr:rowOff>
                  </to>
                </anchor>
              </controlPr>
            </control>
          </mc:Choice>
        </mc:AlternateContent>
        <mc:AlternateContent xmlns:mc="http://schemas.openxmlformats.org/markup-compatibility/2006">
          <mc:Choice Requires="x14">
            <control shapeId="1126" r:id="rId11" name="Check Box 102">
              <controlPr defaultSize="0" autoFill="0" autoLine="0" autoPict="0">
                <anchor moveWithCells="1">
                  <from>
                    <xdr:col>3</xdr:col>
                    <xdr:colOff>523875</xdr:colOff>
                    <xdr:row>23</xdr:row>
                    <xdr:rowOff>295275</xdr:rowOff>
                  </from>
                  <to>
                    <xdr:col>4</xdr:col>
                    <xdr:colOff>0</xdr:colOff>
                    <xdr:row>24</xdr:row>
                    <xdr:rowOff>323850</xdr:rowOff>
                  </to>
                </anchor>
              </controlPr>
            </control>
          </mc:Choice>
        </mc:AlternateContent>
        <mc:AlternateContent xmlns:mc="http://schemas.openxmlformats.org/markup-compatibility/2006">
          <mc:Choice Requires="x14">
            <control shapeId="1127" r:id="rId12" name="Check Box 103">
              <controlPr defaultSize="0" autoFill="0" autoLine="0" autoPict="0">
                <anchor moveWithCells="1">
                  <from>
                    <xdr:col>4</xdr:col>
                    <xdr:colOff>76200</xdr:colOff>
                    <xdr:row>23</xdr:row>
                    <xdr:rowOff>295275</xdr:rowOff>
                  </from>
                  <to>
                    <xdr:col>4</xdr:col>
                    <xdr:colOff>1066800</xdr:colOff>
                    <xdr:row>24</xdr:row>
                    <xdr:rowOff>323850</xdr:rowOff>
                  </to>
                </anchor>
              </controlPr>
            </control>
          </mc:Choice>
        </mc:AlternateContent>
        <mc:AlternateContent xmlns:mc="http://schemas.openxmlformats.org/markup-compatibility/2006">
          <mc:Choice Requires="x14">
            <control shapeId="1128" r:id="rId13" name="Check Box 104">
              <controlPr defaultSize="0" autoFill="0" autoLine="0" autoPict="0">
                <anchor moveWithCells="1">
                  <from>
                    <xdr:col>4</xdr:col>
                    <xdr:colOff>1181100</xdr:colOff>
                    <xdr:row>23</xdr:row>
                    <xdr:rowOff>295275</xdr:rowOff>
                  </from>
                  <to>
                    <xdr:col>5</xdr:col>
                    <xdr:colOff>714375</xdr:colOff>
                    <xdr:row>25</xdr:row>
                    <xdr:rowOff>0</xdr:rowOff>
                  </to>
                </anchor>
              </controlPr>
            </control>
          </mc:Choice>
        </mc:AlternateContent>
        <mc:AlternateContent xmlns:mc="http://schemas.openxmlformats.org/markup-compatibility/2006">
          <mc:Choice Requires="x14">
            <control shapeId="1129" r:id="rId14" name="Check Box 105">
              <controlPr defaultSize="0" autoFill="0" autoLine="0" autoPict="0">
                <anchor moveWithCells="1">
                  <from>
                    <xdr:col>5</xdr:col>
                    <xdr:colOff>771525</xdr:colOff>
                    <xdr:row>23</xdr:row>
                    <xdr:rowOff>295275</xdr:rowOff>
                  </from>
                  <to>
                    <xdr:col>6</xdr:col>
                    <xdr:colOff>1228725</xdr:colOff>
                    <xdr:row>24</xdr:row>
                    <xdr:rowOff>323850</xdr:rowOff>
                  </to>
                </anchor>
              </controlPr>
            </control>
          </mc:Choice>
        </mc:AlternateContent>
        <mc:AlternateContent xmlns:mc="http://schemas.openxmlformats.org/markup-compatibility/2006">
          <mc:Choice Requires="x14">
            <control shapeId="1163" r:id="rId15" name="Group Box 139">
              <controlPr defaultSize="0" autoFill="0" autoPict="0">
                <anchor moveWithCells="1">
                  <from>
                    <xdr:col>1</xdr:col>
                    <xdr:colOff>238125</xdr:colOff>
                    <xdr:row>14</xdr:row>
                    <xdr:rowOff>381000</xdr:rowOff>
                  </from>
                  <to>
                    <xdr:col>2</xdr:col>
                    <xdr:colOff>1162050</xdr:colOff>
                    <xdr:row>16</xdr:row>
                    <xdr:rowOff>38100</xdr:rowOff>
                  </to>
                </anchor>
              </controlPr>
            </control>
          </mc:Choice>
        </mc:AlternateContent>
        <mc:AlternateContent xmlns:mc="http://schemas.openxmlformats.org/markup-compatibility/2006">
          <mc:Choice Requires="x14">
            <control shapeId="1166" r:id="rId16" name="Group Box 142">
              <controlPr defaultSize="0" autoFill="0" autoPict="0">
                <anchor moveWithCells="1">
                  <from>
                    <xdr:col>5</xdr:col>
                    <xdr:colOff>142875</xdr:colOff>
                    <xdr:row>22</xdr:row>
                    <xdr:rowOff>209550</xdr:rowOff>
                  </from>
                  <to>
                    <xdr:col>6</xdr:col>
                    <xdr:colOff>1257300</xdr:colOff>
                    <xdr:row>24</xdr:row>
                    <xdr:rowOff>85725</xdr:rowOff>
                  </to>
                </anchor>
              </controlPr>
            </control>
          </mc:Choice>
        </mc:AlternateContent>
        <mc:AlternateContent xmlns:mc="http://schemas.openxmlformats.org/markup-compatibility/2006">
          <mc:Choice Requires="x14">
            <control shapeId="1167" r:id="rId17" name="Group Box 143">
              <controlPr defaultSize="0" autoFill="0" autoPict="0">
                <anchor moveWithCells="1">
                  <from>
                    <xdr:col>5</xdr:col>
                    <xdr:colOff>9525</xdr:colOff>
                    <xdr:row>12</xdr:row>
                    <xdr:rowOff>142875</xdr:rowOff>
                  </from>
                  <to>
                    <xdr:col>7</xdr:col>
                    <xdr:colOff>47625</xdr:colOff>
                    <xdr:row>15</xdr:row>
                    <xdr:rowOff>142875</xdr:rowOff>
                  </to>
                </anchor>
              </controlPr>
            </control>
          </mc:Choice>
        </mc:AlternateContent>
        <mc:AlternateContent xmlns:mc="http://schemas.openxmlformats.org/markup-compatibility/2006">
          <mc:Choice Requires="x14">
            <control shapeId="1181" r:id="rId18" name="Option Button 157">
              <controlPr defaultSize="0" autoFill="0" autoLine="0" autoPict="0">
                <anchor moveWithCells="1">
                  <from>
                    <xdr:col>2</xdr:col>
                    <xdr:colOff>952500</xdr:colOff>
                    <xdr:row>29</xdr:row>
                    <xdr:rowOff>85725</xdr:rowOff>
                  </from>
                  <to>
                    <xdr:col>6</xdr:col>
                    <xdr:colOff>1352550</xdr:colOff>
                    <xdr:row>29</xdr:row>
                    <xdr:rowOff>323850</xdr:rowOff>
                  </to>
                </anchor>
              </controlPr>
            </control>
          </mc:Choice>
        </mc:AlternateContent>
        <mc:AlternateContent xmlns:mc="http://schemas.openxmlformats.org/markup-compatibility/2006">
          <mc:Choice Requires="x14">
            <control shapeId="1187" r:id="rId19" name="Option Button 163">
              <controlPr defaultSize="0" autoFill="0" autoLine="0" autoPict="0">
                <anchor moveWithCells="1">
                  <from>
                    <xdr:col>1</xdr:col>
                    <xdr:colOff>104775</xdr:colOff>
                    <xdr:row>29</xdr:row>
                    <xdr:rowOff>85725</xdr:rowOff>
                  </from>
                  <to>
                    <xdr:col>2</xdr:col>
                    <xdr:colOff>828675</xdr:colOff>
                    <xdr:row>29</xdr:row>
                    <xdr:rowOff>323850</xdr:rowOff>
                  </to>
                </anchor>
              </controlPr>
            </control>
          </mc:Choice>
        </mc:AlternateContent>
        <mc:AlternateContent xmlns:mc="http://schemas.openxmlformats.org/markup-compatibility/2006">
          <mc:Choice Requires="x14">
            <control shapeId="1189" r:id="rId20" name="Group Box 165">
              <controlPr defaultSize="0" autoFill="0" autoPict="0">
                <anchor moveWithCells="1">
                  <from>
                    <xdr:col>1</xdr:col>
                    <xdr:colOff>123825</xdr:colOff>
                    <xdr:row>28</xdr:row>
                    <xdr:rowOff>19050</xdr:rowOff>
                  </from>
                  <to>
                    <xdr:col>6</xdr:col>
                    <xdr:colOff>914400</xdr:colOff>
                    <xdr:row>31</xdr:row>
                    <xdr:rowOff>66675</xdr:rowOff>
                  </to>
                </anchor>
              </controlPr>
            </control>
          </mc:Choice>
        </mc:AlternateContent>
        <mc:AlternateContent xmlns:mc="http://schemas.openxmlformats.org/markup-compatibility/2006">
          <mc:Choice Requires="x14">
            <control shapeId="1190" r:id="rId21" name="Group Box 166">
              <controlPr defaultSize="0" autoFill="0" autoPict="0">
                <anchor moveWithCells="1">
                  <from>
                    <xdr:col>0</xdr:col>
                    <xdr:colOff>1504950</xdr:colOff>
                    <xdr:row>38</xdr:row>
                    <xdr:rowOff>209550</xdr:rowOff>
                  </from>
                  <to>
                    <xdr:col>4</xdr:col>
                    <xdr:colOff>200025</xdr:colOff>
                    <xdr:row>45</xdr:row>
                    <xdr:rowOff>123825</xdr:rowOff>
                  </to>
                </anchor>
              </controlPr>
            </control>
          </mc:Choice>
        </mc:AlternateContent>
        <mc:AlternateContent xmlns:mc="http://schemas.openxmlformats.org/markup-compatibility/2006">
          <mc:Choice Requires="x14">
            <control shapeId="1199" r:id="rId22" name="Check Box 175">
              <controlPr defaultSize="0" autoFill="0" autoLine="0" autoPict="0">
                <anchor moveWithCells="1">
                  <from>
                    <xdr:col>5</xdr:col>
                    <xdr:colOff>9525</xdr:colOff>
                    <xdr:row>13</xdr:row>
                    <xdr:rowOff>19050</xdr:rowOff>
                  </from>
                  <to>
                    <xdr:col>5</xdr:col>
                    <xdr:colOff>1133475</xdr:colOff>
                    <xdr:row>13</xdr:row>
                    <xdr:rowOff>161925</xdr:rowOff>
                  </to>
                </anchor>
              </controlPr>
            </control>
          </mc:Choice>
        </mc:AlternateContent>
        <mc:AlternateContent xmlns:mc="http://schemas.openxmlformats.org/markup-compatibility/2006">
          <mc:Choice Requires="x14">
            <control shapeId="1200" r:id="rId23" name="Check Box 176">
              <controlPr defaultSize="0" autoFill="0" autoLine="0" autoPict="0">
                <anchor moveWithCells="1">
                  <from>
                    <xdr:col>5</xdr:col>
                    <xdr:colOff>9525</xdr:colOff>
                    <xdr:row>13</xdr:row>
                    <xdr:rowOff>180975</xdr:rowOff>
                  </from>
                  <to>
                    <xdr:col>5</xdr:col>
                    <xdr:colOff>1133475</xdr:colOff>
                    <xdr:row>13</xdr:row>
                    <xdr:rowOff>342900</xdr:rowOff>
                  </to>
                </anchor>
              </controlPr>
            </control>
          </mc:Choice>
        </mc:AlternateContent>
        <mc:AlternateContent xmlns:mc="http://schemas.openxmlformats.org/markup-compatibility/2006">
          <mc:Choice Requires="x14">
            <control shapeId="1203" r:id="rId24" name="Check Box 179">
              <controlPr defaultSize="0" autoFill="0" autoLine="0" autoPict="0">
                <anchor moveWithCells="1">
                  <from>
                    <xdr:col>5</xdr:col>
                    <xdr:colOff>9525</xdr:colOff>
                    <xdr:row>13</xdr:row>
                    <xdr:rowOff>371475</xdr:rowOff>
                  </from>
                  <to>
                    <xdr:col>5</xdr:col>
                    <xdr:colOff>1133475</xdr:colOff>
                    <xdr:row>14</xdr:row>
                    <xdr:rowOff>104775</xdr:rowOff>
                  </to>
                </anchor>
              </controlPr>
            </control>
          </mc:Choice>
        </mc:AlternateContent>
        <mc:AlternateContent xmlns:mc="http://schemas.openxmlformats.org/markup-compatibility/2006">
          <mc:Choice Requires="x14">
            <control shapeId="1204" r:id="rId25" name="Check Box 180">
              <controlPr defaultSize="0" autoFill="0" autoLine="0" autoPict="0">
                <anchor moveWithCells="1">
                  <from>
                    <xdr:col>5</xdr:col>
                    <xdr:colOff>9525</xdr:colOff>
                    <xdr:row>14</xdr:row>
                    <xdr:rowOff>133350</xdr:rowOff>
                  </from>
                  <to>
                    <xdr:col>5</xdr:col>
                    <xdr:colOff>1133475</xdr:colOff>
                    <xdr:row>14</xdr:row>
                    <xdr:rowOff>285750</xdr:rowOff>
                  </to>
                </anchor>
              </controlPr>
            </control>
          </mc:Choice>
        </mc:AlternateContent>
        <mc:AlternateContent xmlns:mc="http://schemas.openxmlformats.org/markup-compatibility/2006">
          <mc:Choice Requires="x14">
            <control shapeId="1205" r:id="rId26" name="Check Box 181">
              <controlPr defaultSize="0" autoFill="0" autoLine="0" autoPict="0">
                <anchor moveWithCells="1">
                  <from>
                    <xdr:col>5</xdr:col>
                    <xdr:colOff>9525</xdr:colOff>
                    <xdr:row>14</xdr:row>
                    <xdr:rowOff>314325</xdr:rowOff>
                  </from>
                  <to>
                    <xdr:col>5</xdr:col>
                    <xdr:colOff>1133475</xdr:colOff>
                    <xdr:row>14</xdr:row>
                    <xdr:rowOff>466725</xdr:rowOff>
                  </to>
                </anchor>
              </controlPr>
            </control>
          </mc:Choice>
        </mc:AlternateContent>
        <mc:AlternateContent xmlns:mc="http://schemas.openxmlformats.org/markup-compatibility/2006">
          <mc:Choice Requires="x14">
            <control shapeId="1206" r:id="rId27" name="Check Box 182">
              <controlPr defaultSize="0" autoFill="0" autoLine="0" autoPict="0">
                <anchor moveWithCells="1">
                  <from>
                    <xdr:col>5</xdr:col>
                    <xdr:colOff>1181100</xdr:colOff>
                    <xdr:row>13</xdr:row>
                    <xdr:rowOff>19050</xdr:rowOff>
                  </from>
                  <to>
                    <xdr:col>6</xdr:col>
                    <xdr:colOff>981075</xdr:colOff>
                    <xdr:row>13</xdr:row>
                    <xdr:rowOff>171450</xdr:rowOff>
                  </to>
                </anchor>
              </controlPr>
            </control>
          </mc:Choice>
        </mc:AlternateContent>
        <mc:AlternateContent xmlns:mc="http://schemas.openxmlformats.org/markup-compatibility/2006">
          <mc:Choice Requires="x14">
            <control shapeId="1207" r:id="rId28" name="Check Box 183">
              <controlPr defaultSize="0" autoFill="0" autoLine="0" autoPict="0">
                <anchor moveWithCells="1">
                  <from>
                    <xdr:col>5</xdr:col>
                    <xdr:colOff>1181100</xdr:colOff>
                    <xdr:row>13</xdr:row>
                    <xdr:rowOff>200025</xdr:rowOff>
                  </from>
                  <to>
                    <xdr:col>6</xdr:col>
                    <xdr:colOff>981075</xdr:colOff>
                    <xdr:row>13</xdr:row>
                    <xdr:rowOff>352425</xdr:rowOff>
                  </to>
                </anchor>
              </controlPr>
            </control>
          </mc:Choice>
        </mc:AlternateContent>
        <mc:AlternateContent xmlns:mc="http://schemas.openxmlformats.org/markup-compatibility/2006">
          <mc:Choice Requires="x14">
            <control shapeId="1208" r:id="rId29" name="Check Box 184">
              <controlPr defaultSize="0" autoFill="0" autoLine="0" autoPict="0">
                <anchor moveWithCells="1">
                  <from>
                    <xdr:col>5</xdr:col>
                    <xdr:colOff>1171575</xdr:colOff>
                    <xdr:row>13</xdr:row>
                    <xdr:rowOff>390525</xdr:rowOff>
                  </from>
                  <to>
                    <xdr:col>6</xdr:col>
                    <xdr:colOff>971550</xdr:colOff>
                    <xdr:row>14</xdr:row>
                    <xdr:rowOff>123825</xdr:rowOff>
                  </to>
                </anchor>
              </controlPr>
            </control>
          </mc:Choice>
        </mc:AlternateContent>
        <mc:AlternateContent xmlns:mc="http://schemas.openxmlformats.org/markup-compatibility/2006">
          <mc:Choice Requires="x14">
            <control shapeId="1209" r:id="rId30" name="Check Box 185">
              <controlPr defaultSize="0" autoFill="0" autoLine="0" autoPict="0">
                <anchor moveWithCells="1">
                  <from>
                    <xdr:col>5</xdr:col>
                    <xdr:colOff>1171575</xdr:colOff>
                    <xdr:row>14</xdr:row>
                    <xdr:rowOff>142875</xdr:rowOff>
                  </from>
                  <to>
                    <xdr:col>6</xdr:col>
                    <xdr:colOff>971550</xdr:colOff>
                    <xdr:row>14</xdr:row>
                    <xdr:rowOff>295275</xdr:rowOff>
                  </to>
                </anchor>
              </controlPr>
            </control>
          </mc:Choice>
        </mc:AlternateContent>
        <mc:AlternateContent xmlns:mc="http://schemas.openxmlformats.org/markup-compatibility/2006">
          <mc:Choice Requires="x14">
            <control shapeId="1210" r:id="rId31" name="Check Box 186">
              <controlPr defaultSize="0" autoFill="0" autoLine="0" autoPict="0">
                <anchor moveWithCells="1">
                  <from>
                    <xdr:col>5</xdr:col>
                    <xdr:colOff>1171575</xdr:colOff>
                    <xdr:row>14</xdr:row>
                    <xdr:rowOff>333375</xdr:rowOff>
                  </from>
                  <to>
                    <xdr:col>6</xdr:col>
                    <xdr:colOff>971550</xdr:colOff>
                    <xdr:row>14</xdr:row>
                    <xdr:rowOff>485775</xdr:rowOff>
                  </to>
                </anchor>
              </controlPr>
            </control>
          </mc:Choice>
        </mc:AlternateContent>
        <mc:AlternateContent xmlns:mc="http://schemas.openxmlformats.org/markup-compatibility/2006">
          <mc:Choice Requires="x14">
            <control shapeId="1214" r:id="rId32" name="Check Box 190">
              <controlPr defaultSize="0" autoFill="0" autoLine="0" autoPict="0">
                <anchor moveWithCells="1">
                  <from>
                    <xdr:col>1</xdr:col>
                    <xdr:colOff>104775</xdr:colOff>
                    <xdr:row>39</xdr:row>
                    <xdr:rowOff>57150</xdr:rowOff>
                  </from>
                  <to>
                    <xdr:col>3</xdr:col>
                    <xdr:colOff>1600200</xdr:colOff>
                    <xdr:row>40</xdr:row>
                    <xdr:rowOff>95250</xdr:rowOff>
                  </to>
                </anchor>
              </controlPr>
            </control>
          </mc:Choice>
        </mc:AlternateContent>
        <mc:AlternateContent xmlns:mc="http://schemas.openxmlformats.org/markup-compatibility/2006">
          <mc:Choice Requires="x14">
            <control shapeId="1215" r:id="rId33" name="Check Box 191">
              <controlPr defaultSize="0" autoFill="0" autoLine="0" autoPict="0">
                <anchor moveWithCells="1">
                  <from>
                    <xdr:col>1</xdr:col>
                    <xdr:colOff>95250</xdr:colOff>
                    <xdr:row>40</xdr:row>
                    <xdr:rowOff>95250</xdr:rowOff>
                  </from>
                  <to>
                    <xdr:col>3</xdr:col>
                    <xdr:colOff>1590675</xdr:colOff>
                    <xdr:row>41</xdr:row>
                    <xdr:rowOff>95250</xdr:rowOff>
                  </to>
                </anchor>
              </controlPr>
            </control>
          </mc:Choice>
        </mc:AlternateContent>
        <mc:AlternateContent xmlns:mc="http://schemas.openxmlformats.org/markup-compatibility/2006">
          <mc:Choice Requires="x14">
            <control shapeId="1216" r:id="rId34" name="Check Box 192">
              <controlPr defaultSize="0" autoFill="0" autoLine="0" autoPict="0">
                <anchor moveWithCells="1">
                  <from>
                    <xdr:col>1</xdr:col>
                    <xdr:colOff>95250</xdr:colOff>
                    <xdr:row>41</xdr:row>
                    <xdr:rowOff>114300</xdr:rowOff>
                  </from>
                  <to>
                    <xdr:col>3</xdr:col>
                    <xdr:colOff>1590675</xdr:colOff>
                    <xdr:row>42</xdr:row>
                    <xdr:rowOff>114300</xdr:rowOff>
                  </to>
                </anchor>
              </controlPr>
            </control>
          </mc:Choice>
        </mc:AlternateContent>
        <mc:AlternateContent xmlns:mc="http://schemas.openxmlformats.org/markup-compatibility/2006">
          <mc:Choice Requires="x14">
            <control shapeId="1217" r:id="rId35" name="Check Box 193">
              <controlPr defaultSize="0" autoFill="0" autoLine="0" autoPict="0">
                <anchor moveWithCells="1">
                  <from>
                    <xdr:col>1</xdr:col>
                    <xdr:colOff>95250</xdr:colOff>
                    <xdr:row>42</xdr:row>
                    <xdr:rowOff>142875</xdr:rowOff>
                  </from>
                  <to>
                    <xdr:col>3</xdr:col>
                    <xdr:colOff>1590675</xdr:colOff>
                    <xdr:row>43</xdr:row>
                    <xdr:rowOff>142875</xdr:rowOff>
                  </to>
                </anchor>
              </controlPr>
            </control>
          </mc:Choice>
        </mc:AlternateContent>
        <mc:AlternateContent xmlns:mc="http://schemas.openxmlformats.org/markup-compatibility/2006">
          <mc:Choice Requires="x14">
            <control shapeId="1225" r:id="rId36" name="Group Box 201">
              <controlPr defaultSize="0" autoFill="0" autoPict="0">
                <anchor moveWithCells="1">
                  <from>
                    <xdr:col>6</xdr:col>
                    <xdr:colOff>142875</xdr:colOff>
                    <xdr:row>22</xdr:row>
                    <xdr:rowOff>209550</xdr:rowOff>
                  </from>
                  <to>
                    <xdr:col>8</xdr:col>
                    <xdr:colOff>419100</xdr:colOff>
                    <xdr:row>24</xdr:row>
                    <xdr:rowOff>85725</xdr:rowOff>
                  </to>
                </anchor>
              </controlPr>
            </control>
          </mc:Choice>
        </mc:AlternateContent>
        <mc:AlternateContent xmlns:mc="http://schemas.openxmlformats.org/markup-compatibility/2006">
          <mc:Choice Requires="x14">
            <control shapeId="1227" r:id="rId37" name="Option Button 203">
              <controlPr defaultSize="0" autoFill="0" autoLine="0" autoPict="0">
                <anchor moveWithCells="1">
                  <from>
                    <xdr:col>1</xdr:col>
                    <xdr:colOff>257175</xdr:colOff>
                    <xdr:row>15</xdr:row>
                    <xdr:rowOff>57150</xdr:rowOff>
                  </from>
                  <to>
                    <xdr:col>1</xdr:col>
                    <xdr:colOff>1123950</xdr:colOff>
                    <xdr:row>15</xdr:row>
                    <xdr:rowOff>295275</xdr:rowOff>
                  </to>
                </anchor>
              </controlPr>
            </control>
          </mc:Choice>
        </mc:AlternateContent>
        <mc:AlternateContent xmlns:mc="http://schemas.openxmlformats.org/markup-compatibility/2006">
          <mc:Choice Requires="x14">
            <control shapeId="1228" r:id="rId38" name="Group Box 204">
              <controlPr defaultSize="0" autoFill="0" autoPict="0">
                <anchor moveWithCells="1">
                  <from>
                    <xdr:col>2</xdr:col>
                    <xdr:colOff>238125</xdr:colOff>
                    <xdr:row>14</xdr:row>
                    <xdr:rowOff>381000</xdr:rowOff>
                  </from>
                  <to>
                    <xdr:col>3</xdr:col>
                    <xdr:colOff>1162050</xdr:colOff>
                    <xdr:row>16</xdr:row>
                    <xdr:rowOff>38100</xdr:rowOff>
                  </to>
                </anchor>
              </controlPr>
            </control>
          </mc:Choice>
        </mc:AlternateContent>
        <mc:AlternateContent xmlns:mc="http://schemas.openxmlformats.org/markup-compatibility/2006">
          <mc:Choice Requires="x14">
            <control shapeId="1229" r:id="rId39" name="Option Button 205">
              <controlPr defaultSize="0" autoFill="0" autoLine="0" autoPict="0">
                <anchor moveWithCells="1">
                  <from>
                    <xdr:col>2</xdr:col>
                    <xdr:colOff>257175</xdr:colOff>
                    <xdr:row>15</xdr:row>
                    <xdr:rowOff>57150</xdr:rowOff>
                  </from>
                  <to>
                    <xdr:col>2</xdr:col>
                    <xdr:colOff>1123950</xdr:colOff>
                    <xdr:row>15</xdr:row>
                    <xdr:rowOff>295275</xdr:rowOff>
                  </to>
                </anchor>
              </controlPr>
            </control>
          </mc:Choice>
        </mc:AlternateContent>
        <mc:AlternateContent xmlns:mc="http://schemas.openxmlformats.org/markup-compatibility/2006">
          <mc:Choice Requires="x14">
            <control shapeId="1230" r:id="rId40" name="Option Button 206">
              <controlPr defaultSize="0" autoFill="0" autoLine="0" autoPict="0">
                <anchor moveWithCells="1">
                  <from>
                    <xdr:col>5</xdr:col>
                    <xdr:colOff>352425</xdr:colOff>
                    <xdr:row>23</xdr:row>
                    <xdr:rowOff>38100</xdr:rowOff>
                  </from>
                  <to>
                    <xdr:col>5</xdr:col>
                    <xdr:colOff>1219200</xdr:colOff>
                    <xdr:row>23</xdr:row>
                    <xdr:rowOff>276225</xdr:rowOff>
                  </to>
                </anchor>
              </controlPr>
            </control>
          </mc:Choice>
        </mc:AlternateContent>
        <mc:AlternateContent xmlns:mc="http://schemas.openxmlformats.org/markup-compatibility/2006">
          <mc:Choice Requires="x14">
            <control shapeId="1231" r:id="rId41" name="Option Button 207">
              <controlPr defaultSize="0" autoFill="0" autoLine="0" autoPict="0">
                <anchor moveWithCells="1">
                  <from>
                    <xdr:col>6</xdr:col>
                    <xdr:colOff>381000</xdr:colOff>
                    <xdr:row>23</xdr:row>
                    <xdr:rowOff>38100</xdr:rowOff>
                  </from>
                  <to>
                    <xdr:col>6</xdr:col>
                    <xdr:colOff>1247775</xdr:colOff>
                    <xdr:row>23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5"/>
  <sheetViews>
    <sheetView workbookViewId="0">
      <selection activeCell="A5" sqref="A5"/>
    </sheetView>
  </sheetViews>
  <sheetFormatPr defaultRowHeight="13.5" x14ac:dyDescent="0.15"/>
  <cols>
    <col min="1" max="1" width="32.125" customWidth="1"/>
    <col min="2" max="2" width="11.125" style="5" customWidth="1"/>
    <col min="3" max="3" width="30.125" customWidth="1"/>
    <col min="5" max="5" width="9" style="103"/>
  </cols>
  <sheetData>
    <row r="1" spans="1:8" x14ac:dyDescent="0.15">
      <c r="A1" s="15" t="s">
        <v>23</v>
      </c>
      <c r="B1" s="16"/>
      <c r="C1" s="15" t="s">
        <v>24</v>
      </c>
      <c r="D1" s="17"/>
    </row>
    <row r="2" spans="1:8" ht="27" x14ac:dyDescent="0.15">
      <c r="A2" s="123" t="s">
        <v>183</v>
      </c>
      <c r="B2" s="9"/>
      <c r="C2" s="124" t="s">
        <v>184</v>
      </c>
      <c r="D2" s="6"/>
      <c r="E2"/>
    </row>
    <row r="3" spans="1:8" x14ac:dyDescent="0.15">
      <c r="A3" s="12" t="s">
        <v>12</v>
      </c>
      <c r="B3" s="10">
        <v>2700</v>
      </c>
      <c r="C3" s="2" t="s">
        <v>1</v>
      </c>
      <c r="D3" s="7">
        <v>0</v>
      </c>
    </row>
    <row r="4" spans="1:8" x14ac:dyDescent="0.15">
      <c r="A4" s="13" t="s">
        <v>11</v>
      </c>
      <c r="B4" s="10">
        <v>1800</v>
      </c>
      <c r="C4" s="3" t="s">
        <v>0</v>
      </c>
      <c r="D4" s="8">
        <v>4950</v>
      </c>
      <c r="H4" s="1"/>
    </row>
    <row r="5" spans="1:8" x14ac:dyDescent="0.15">
      <c r="A5" s="13" t="s">
        <v>195</v>
      </c>
      <c r="B5" s="10">
        <v>900</v>
      </c>
      <c r="C5" s="218"/>
      <c r="D5" s="219"/>
      <c r="H5" s="1"/>
    </row>
    <row r="6" spans="1:8" x14ac:dyDescent="0.15">
      <c r="A6" s="13" t="s">
        <v>149</v>
      </c>
      <c r="B6" s="10">
        <v>11700</v>
      </c>
      <c r="C6" s="5"/>
      <c r="D6" s="4"/>
      <c r="E6"/>
      <c r="F6" s="1"/>
    </row>
    <row r="7" spans="1:8" x14ac:dyDescent="0.15">
      <c r="A7" s="13" t="s">
        <v>13</v>
      </c>
      <c r="B7" s="10">
        <v>10800</v>
      </c>
      <c r="H7" s="1"/>
    </row>
    <row r="8" spans="1:8" x14ac:dyDescent="0.15">
      <c r="A8" s="13" t="s">
        <v>99</v>
      </c>
      <c r="B8" s="10">
        <v>9900</v>
      </c>
      <c r="H8" s="1"/>
    </row>
    <row r="9" spans="1:8" x14ac:dyDescent="0.15">
      <c r="A9" s="13" t="s">
        <v>15</v>
      </c>
      <c r="B9" s="10">
        <v>9000</v>
      </c>
    </row>
    <row r="10" spans="1:8" x14ac:dyDescent="0.15">
      <c r="A10" s="13" t="s">
        <v>16</v>
      </c>
      <c r="B10" s="10">
        <v>8100</v>
      </c>
    </row>
    <row r="11" spans="1:8" x14ac:dyDescent="0.15">
      <c r="A11" s="13" t="s">
        <v>14</v>
      </c>
      <c r="B11" s="10">
        <v>7200</v>
      </c>
    </row>
    <row r="12" spans="1:8" x14ac:dyDescent="0.15">
      <c r="A12" s="13" t="s">
        <v>17</v>
      </c>
      <c r="B12" s="10">
        <v>6300</v>
      </c>
    </row>
    <row r="13" spans="1:8" x14ac:dyDescent="0.15">
      <c r="A13" s="13" t="s">
        <v>18</v>
      </c>
      <c r="B13" s="10">
        <v>5400</v>
      </c>
    </row>
    <row r="14" spans="1:8" x14ac:dyDescent="0.15">
      <c r="A14" s="13" t="s">
        <v>19</v>
      </c>
      <c r="B14" s="10">
        <v>4500</v>
      </c>
    </row>
    <row r="15" spans="1:8" x14ac:dyDescent="0.15">
      <c r="A15" s="14" t="s">
        <v>20</v>
      </c>
      <c r="B15" s="11">
        <v>3600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6"/>
  <sheetViews>
    <sheetView workbookViewId="0">
      <selection activeCell="C7" sqref="C7"/>
    </sheetView>
  </sheetViews>
  <sheetFormatPr defaultRowHeight="13.5" x14ac:dyDescent="0.15"/>
  <sheetData>
    <row r="1" spans="1:3" x14ac:dyDescent="0.15">
      <c r="A1" t="s">
        <v>106</v>
      </c>
    </row>
    <row r="2" spans="1:3" x14ac:dyDescent="0.15">
      <c r="A2" t="s">
        <v>102</v>
      </c>
    </row>
    <row r="3" spans="1:3" x14ac:dyDescent="0.15">
      <c r="A3" t="s">
        <v>103</v>
      </c>
    </row>
    <row r="4" spans="1:3" x14ac:dyDescent="0.15">
      <c r="A4" t="s">
        <v>107</v>
      </c>
      <c r="B4" t="s">
        <v>108</v>
      </c>
    </row>
    <row r="5" spans="1:3" x14ac:dyDescent="0.15">
      <c r="A5" t="s">
        <v>104</v>
      </c>
      <c r="B5" t="s">
        <v>105</v>
      </c>
    </row>
    <row r="6" spans="1:3" x14ac:dyDescent="0.15">
      <c r="A6" t="s">
        <v>109</v>
      </c>
      <c r="C6" t="s">
        <v>110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Sheet1</vt:lpstr>
      <vt:lpstr>Sheet2</vt:lpstr>
      <vt:lpstr>Sheet3</vt:lpstr>
      <vt:lpstr>Sheet1!Print_Area</vt:lpstr>
      <vt:lpstr>年会費一覧</vt:lpstr>
      <vt:lpstr>論文購読一覧</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otsu</dc:creator>
  <cp:lastModifiedBy>空衛学会　照井</cp:lastModifiedBy>
  <cp:lastPrinted>2022-09-06T07:11:20Z</cp:lastPrinted>
  <dcterms:created xsi:type="dcterms:W3CDTF">2014-05-29T08:02:16Z</dcterms:created>
  <dcterms:modified xsi:type="dcterms:W3CDTF">2024-02-27T02:19:42Z</dcterms:modified>
</cp:coreProperties>
</file>